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TLK\"/>
    </mc:Choice>
  </mc:AlternateContent>
  <xr:revisionPtr revIDLastSave="0" documentId="13_ncr:1_{FE13F8C0-FD27-47CC-BBB7-46E1718A52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3-DU" sheetId="1" r:id="rId1"/>
  </sheets>
  <definedNames>
    <definedName name="_xlnm.Print_Area" localSheetId="0">'3-DU'!$A$2:$G$21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G12" i="1"/>
  <c r="G13" i="1"/>
  <c r="G14" i="1"/>
  <c r="G15" i="1"/>
  <c r="G16" i="1"/>
  <c r="G17" i="1"/>
  <c r="F12" i="1"/>
  <c r="F13" i="1"/>
  <c r="F14" i="1"/>
  <c r="F15" i="1"/>
  <c r="F16" i="1"/>
  <c r="F17" i="1"/>
  <c r="D10" i="1" l="1"/>
  <c r="E10" i="1"/>
  <c r="C10" i="1"/>
  <c r="F10" i="1" l="1"/>
  <c r="G10" i="1"/>
</calcChain>
</file>

<file path=xl/sharedStrings.xml><?xml version="1.0" encoding="utf-8"?>
<sst xmlns="http://schemas.openxmlformats.org/spreadsheetml/2006/main" count="18" uniqueCount="18">
  <si>
    <t>Eil. Nr.</t>
  </si>
  <si>
    <t>Rodiklis</t>
  </si>
  <si>
    <t>Iš viso:</t>
  </si>
  <si>
    <t>Gydytojai</t>
  </si>
  <si>
    <t>Slaugytojai</t>
  </si>
  <si>
    <t>Kitas personalas</t>
  </si>
  <si>
    <t>DARBUOTOJŲ SKAIČIAUS IR DARBO UŽMOKESČIO ATASKAITA</t>
  </si>
  <si>
    <t>Vidutinis fizinių asmenų skaičius</t>
  </si>
  <si>
    <t>Kitas personalas, teikiantis asmens sveikatos priežiūros paslaugas</t>
  </si>
  <si>
    <t>Direktorius</t>
  </si>
  <si>
    <t>Direktoriaus pavaduotojai</t>
  </si>
  <si>
    <t>Kiti specialistai</t>
  </si>
  <si>
    <t>Vidutinis darbo užmokestis, Eur</t>
  </si>
  <si>
    <t>Vidutinis užimtų etatų skaičius</t>
  </si>
  <si>
    <t>vieno darbuotojo (fizinio asmens)</t>
  </si>
  <si>
    <t>vieno etato</t>
  </si>
  <si>
    <t>Darbo užmokesčio fondas, Eur</t>
  </si>
  <si>
    <t>2021 METŲ  IV  KETVIRČIO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</si>
</sst>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3"/>
      <name val="Times New Roman"/>
      <family val="1"/>
      <charset val="186"/>
    </font>
    <font>
      <sz val="11"/>
      <name val="Times New Roman Baltic"/>
      <family val="1"/>
      <charset val="186"/>
    </font>
    <font>
      <sz val="12"/>
      <name val="Times New Roman Baltic"/>
      <family val="1"/>
      <charset val="186"/>
    </font>
    <font>
      <sz val="9"/>
      <name val="Times New Roman Baltic"/>
      <family val="1"/>
      <charset val="186"/>
    </font>
    <font>
      <i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0" fontId="3" fillId="0" borderId="0"/>
    <xf numFmtId="0" fontId="4" fillId="0" borderId="0"/>
  </cellStyleXfs>
  <cellXfs count="46">
    <xf numFmtId="0" fontId="0" fillId="0" borderId="0" xfId="0"/>
    <xf numFmtId="0" fontId="6" fillId="0" borderId="0" xfId="1" applyFont="1" applyBorder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NumberFormat="1" applyFont="1" applyAlignment="1">
      <alignment wrapText="1"/>
    </xf>
    <xf numFmtId="0" fontId="11" fillId="0" borderId="8" xfId="0" applyFont="1" applyBorder="1"/>
    <xf numFmtId="0" fontId="12" fillId="0" borderId="9" xfId="0" applyNumberFormat="1" applyFont="1" applyBorder="1" applyAlignment="1">
      <alignment horizontal="right" wrapText="1"/>
    </xf>
    <xf numFmtId="0" fontId="10" fillId="0" borderId="9" xfId="0" applyFont="1" applyBorder="1"/>
    <xf numFmtId="0" fontId="6" fillId="0" borderId="1" xfId="0" applyNumberFormat="1" applyFont="1" applyBorder="1" applyAlignment="1">
      <alignment wrapText="1"/>
    </xf>
    <xf numFmtId="0" fontId="11" fillId="0" borderId="1" xfId="0" applyFont="1" applyBorder="1"/>
    <xf numFmtId="0" fontId="6" fillId="0" borderId="4" xfId="0" applyNumberFormat="1" applyFont="1" applyBorder="1" applyAlignment="1">
      <alignment wrapText="1"/>
    </xf>
    <xf numFmtId="0" fontId="11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wrapText="1"/>
    </xf>
    <xf numFmtId="0" fontId="11" fillId="0" borderId="0" xfId="0" applyFont="1" applyBorder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3" fillId="0" borderId="9" xfId="0" applyFont="1" applyBorder="1"/>
    <xf numFmtId="1" fontId="3" fillId="0" borderId="9" xfId="5" applyNumberFormat="1" applyFont="1" applyBorder="1" applyAlignment="1">
      <alignment horizontal="center"/>
    </xf>
    <xf numFmtId="0" fontId="16" fillId="0" borderId="6" xfId="5" applyFont="1" applyBorder="1" applyAlignment="1">
      <alignment horizontal="center" vertical="center"/>
    </xf>
    <xf numFmtId="0" fontId="16" fillId="0" borderId="7" xfId="5" applyFont="1" applyBorder="1" applyAlignment="1">
      <alignment horizontal="center" vertical="center"/>
    </xf>
    <xf numFmtId="0" fontId="8" fillId="0" borderId="18" xfId="0" applyFont="1" applyBorder="1"/>
    <xf numFmtId="0" fontId="10" fillId="0" borderId="16" xfId="5" applyFont="1" applyBorder="1" applyAlignment="1">
      <alignment horizontal="center" vertical="center" wrapText="1"/>
    </xf>
    <xf numFmtId="0" fontId="10" fillId="0" borderId="17" xfId="5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" fontId="10" fillId="0" borderId="9" xfId="5" applyNumberFormat="1" applyFont="1" applyBorder="1" applyAlignment="1">
      <alignment horizontal="center"/>
    </xf>
    <xf numFmtId="1" fontId="3" fillId="0" borderId="4" xfId="5" applyNumberFormat="1" applyFont="1" applyBorder="1" applyAlignment="1">
      <alignment horizontal="center"/>
    </xf>
    <xf numFmtId="1" fontId="10" fillId="0" borderId="21" xfId="5" applyNumberFormat="1" applyFont="1" applyBorder="1" applyAlignment="1">
      <alignment horizontal="center"/>
    </xf>
    <xf numFmtId="1" fontId="3" fillId="0" borderId="10" xfId="5" applyNumberFormat="1" applyFont="1" applyBorder="1" applyAlignment="1">
      <alignment horizontal="center"/>
    </xf>
    <xf numFmtId="1" fontId="3" fillId="0" borderId="11" xfId="5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2" applyFont="1" applyBorder="1" applyAlignment="1" applyProtection="1">
      <alignment horizontal="center"/>
    </xf>
    <xf numFmtId="0" fontId="10" fillId="0" borderId="19" xfId="5" applyFont="1" applyBorder="1" applyAlignment="1">
      <alignment horizontal="center" vertical="center" wrapText="1"/>
    </xf>
    <xf numFmtId="0" fontId="10" fillId="0" borderId="20" xfId="5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</cellXfs>
  <cellStyles count="6">
    <cellStyle name="Įprastas" xfId="0" builtinId="0"/>
    <cellStyle name="Įprastas 2" xfId="5" xr:uid="{99AAF1A4-9B56-40B0-B914-5B4C23B2602F}"/>
    <cellStyle name="Normal_Bendros suvestines" xfId="1" xr:uid="{00000000-0005-0000-0000-000001000000}"/>
    <cellStyle name="Normal_Bendros suvestines 2" xfId="2" xr:uid="{00000000-0005-0000-0000-000002000000}"/>
    <cellStyle name="Paprastas 2" xfId="3" xr:uid="{00000000-0005-0000-0000-000003000000}"/>
    <cellStyle name="Paprastas_for 3-AL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1"/>
  <sheetViews>
    <sheetView tabSelected="1" topLeftCell="A3" zoomScaleNormal="100" workbookViewId="0">
      <selection activeCell="B21" sqref="B21"/>
    </sheetView>
  </sheetViews>
  <sheetFormatPr defaultRowHeight="13.2" x14ac:dyDescent="0.25"/>
  <cols>
    <col min="1" max="1" width="4.109375" style="3" customWidth="1"/>
    <col min="2" max="2" width="36.33203125" style="3" customWidth="1"/>
    <col min="3" max="3" width="12.5546875" style="3" customWidth="1"/>
    <col min="4" max="4" width="11.44140625" style="3" customWidth="1"/>
    <col min="5" max="5" width="12.109375" style="3" customWidth="1"/>
    <col min="6" max="6" width="13.88671875" style="3" customWidth="1"/>
    <col min="7" max="7" width="15.33203125" style="3" customWidth="1"/>
    <col min="8" max="16384" width="8.88671875" style="3"/>
  </cols>
  <sheetData>
    <row r="2" spans="1:8" ht="15.6" x14ac:dyDescent="0.3">
      <c r="A2" s="1"/>
      <c r="B2" s="2"/>
      <c r="C2" s="2"/>
      <c r="D2" s="2"/>
      <c r="E2" s="2"/>
    </row>
    <row r="3" spans="1:8" ht="15.6" x14ac:dyDescent="0.3">
      <c r="A3" s="36" t="s">
        <v>17</v>
      </c>
      <c r="B3" s="36"/>
      <c r="C3" s="36"/>
      <c r="D3" s="36"/>
      <c r="E3" s="36"/>
      <c r="F3" s="36"/>
      <c r="G3" s="36"/>
    </row>
    <row r="4" spans="1:8" ht="24.75" customHeight="1" x14ac:dyDescent="0.3">
      <c r="A4" s="36" t="s">
        <v>6</v>
      </c>
      <c r="B4" s="36"/>
      <c r="C4" s="36"/>
      <c r="D4" s="36"/>
      <c r="E4" s="36"/>
      <c r="F4" s="36"/>
      <c r="G4" s="36"/>
    </row>
    <row r="5" spans="1:8" ht="15.6" x14ac:dyDescent="0.3">
      <c r="A5" s="36"/>
      <c r="B5" s="36"/>
      <c r="C5" s="36"/>
      <c r="D5" s="36"/>
      <c r="E5" s="36"/>
    </row>
    <row r="6" spans="1:8" ht="16.2" thickBot="1" x14ac:dyDescent="0.35">
      <c r="A6" s="37"/>
      <c r="B6" s="37"/>
      <c r="C6" s="37"/>
      <c r="D6" s="37"/>
      <c r="E6" s="37"/>
      <c r="F6" s="26"/>
      <c r="G6" s="26"/>
    </row>
    <row r="7" spans="1:8" ht="45.6" customHeight="1" x14ac:dyDescent="0.25">
      <c r="A7" s="42" t="s">
        <v>0</v>
      </c>
      <c r="B7" s="40" t="s">
        <v>1</v>
      </c>
      <c r="C7" s="44" t="s">
        <v>16</v>
      </c>
      <c r="D7" s="44" t="s">
        <v>7</v>
      </c>
      <c r="E7" s="44" t="s">
        <v>13</v>
      </c>
      <c r="F7" s="38" t="s">
        <v>12</v>
      </c>
      <c r="G7" s="39"/>
      <c r="H7" s="4"/>
    </row>
    <row r="8" spans="1:8" ht="53.4" thickBot="1" x14ac:dyDescent="0.3">
      <c r="A8" s="43"/>
      <c r="B8" s="41"/>
      <c r="C8" s="45"/>
      <c r="D8" s="45"/>
      <c r="E8" s="45"/>
      <c r="F8" s="27" t="s">
        <v>14</v>
      </c>
      <c r="G8" s="28" t="s">
        <v>15</v>
      </c>
    </row>
    <row r="9" spans="1:8" ht="13.8" thickBot="1" x14ac:dyDescent="0.3">
      <c r="A9" s="29">
        <v>1</v>
      </c>
      <c r="B9" s="30">
        <v>2</v>
      </c>
      <c r="C9" s="30">
        <v>3</v>
      </c>
      <c r="D9" s="30">
        <v>4</v>
      </c>
      <c r="E9" s="30">
        <v>5</v>
      </c>
      <c r="F9" s="24">
        <v>6</v>
      </c>
      <c r="G9" s="25">
        <v>7</v>
      </c>
    </row>
    <row r="10" spans="1:8" ht="16.8" x14ac:dyDescent="0.3">
      <c r="A10" s="5"/>
      <c r="B10" s="6" t="s">
        <v>2</v>
      </c>
      <c r="C10" s="7">
        <f>SUM(C11:C17)</f>
        <v>8160854</v>
      </c>
      <c r="D10" s="7">
        <f t="shared" ref="D10:E10" si="0">SUM(D11:D17)</f>
        <v>1337</v>
      </c>
      <c r="E10" s="7">
        <f t="shared" si="0"/>
        <v>1344</v>
      </c>
      <c r="F10" s="31">
        <f>C10/D10/3</f>
        <v>2034.6182996758914</v>
      </c>
      <c r="G10" s="33">
        <f>C10/E10/3</f>
        <v>2024.0213293650795</v>
      </c>
    </row>
    <row r="11" spans="1:8" ht="15.6" x14ac:dyDescent="0.3">
      <c r="A11" s="21">
        <v>1</v>
      </c>
      <c r="B11" s="8" t="s">
        <v>9</v>
      </c>
      <c r="C11" s="22">
        <v>22280</v>
      </c>
      <c r="D11" s="22">
        <v>1</v>
      </c>
      <c r="E11" s="22">
        <v>1</v>
      </c>
      <c r="F11" s="23">
        <f t="shared" ref="F11:F17" si="1">C11/D11/3</f>
        <v>7426.666666666667</v>
      </c>
      <c r="G11" s="34">
        <f t="shared" ref="G11:G17" si="2">C11/E11/3</f>
        <v>7426.666666666667</v>
      </c>
    </row>
    <row r="12" spans="1:8" ht="15.6" x14ac:dyDescent="0.3">
      <c r="A12" s="21">
        <v>2</v>
      </c>
      <c r="B12" s="8" t="s">
        <v>10</v>
      </c>
      <c r="C12" s="22">
        <v>48391</v>
      </c>
      <c r="D12" s="22">
        <v>3</v>
      </c>
      <c r="E12" s="22">
        <v>3</v>
      </c>
      <c r="F12" s="23">
        <f t="shared" si="1"/>
        <v>5376.7777777777783</v>
      </c>
      <c r="G12" s="34">
        <f t="shared" si="2"/>
        <v>5376.7777777777783</v>
      </c>
    </row>
    <row r="13" spans="1:8" ht="15.6" x14ac:dyDescent="0.3">
      <c r="A13" s="19">
        <v>3</v>
      </c>
      <c r="B13" s="8" t="s">
        <v>11</v>
      </c>
      <c r="C13" s="9">
        <v>374039</v>
      </c>
      <c r="D13" s="9">
        <v>66</v>
      </c>
      <c r="E13" s="9">
        <v>63</v>
      </c>
      <c r="F13" s="23">
        <f t="shared" si="1"/>
        <v>1889.0858585858587</v>
      </c>
      <c r="G13" s="34">
        <f t="shared" si="2"/>
        <v>1979.0423280423281</v>
      </c>
    </row>
    <row r="14" spans="1:8" ht="15.6" x14ac:dyDescent="0.3">
      <c r="A14" s="19">
        <v>4</v>
      </c>
      <c r="B14" s="8" t="s">
        <v>3</v>
      </c>
      <c r="C14" s="9">
        <v>2760272</v>
      </c>
      <c r="D14" s="9">
        <v>239</v>
      </c>
      <c r="E14" s="9">
        <v>246.75</v>
      </c>
      <c r="F14" s="23">
        <f t="shared" si="1"/>
        <v>3849.7517433751746</v>
      </c>
      <c r="G14" s="34">
        <f t="shared" si="2"/>
        <v>3728.8375548801082</v>
      </c>
    </row>
    <row r="15" spans="1:8" ht="15.6" x14ac:dyDescent="0.3">
      <c r="A15" s="19">
        <v>5</v>
      </c>
      <c r="B15" s="8" t="s">
        <v>4</v>
      </c>
      <c r="C15" s="9">
        <v>2928545</v>
      </c>
      <c r="D15" s="9">
        <v>446</v>
      </c>
      <c r="E15" s="9">
        <v>447.75</v>
      </c>
      <c r="F15" s="23">
        <f t="shared" si="1"/>
        <v>2188.7481315396112</v>
      </c>
      <c r="G15" s="34">
        <f t="shared" si="2"/>
        <v>2180.1935603945653</v>
      </c>
    </row>
    <row r="16" spans="1:8" ht="31.2" x14ac:dyDescent="0.3">
      <c r="A16" s="19">
        <v>6</v>
      </c>
      <c r="B16" s="8" t="s">
        <v>8</v>
      </c>
      <c r="C16" s="9">
        <v>660489</v>
      </c>
      <c r="D16" s="9">
        <v>143</v>
      </c>
      <c r="E16" s="9">
        <v>145.75</v>
      </c>
      <c r="F16" s="23">
        <f t="shared" si="1"/>
        <v>1539.6013986013986</v>
      </c>
      <c r="G16" s="34">
        <f t="shared" si="2"/>
        <v>1510.5523156089193</v>
      </c>
    </row>
    <row r="17" spans="1:7" ht="16.2" thickBot="1" x14ac:dyDescent="0.35">
      <c r="A17" s="20">
        <v>7</v>
      </c>
      <c r="B17" s="10" t="s">
        <v>5</v>
      </c>
      <c r="C17" s="11">
        <v>1366838</v>
      </c>
      <c r="D17" s="11">
        <v>439</v>
      </c>
      <c r="E17" s="11">
        <v>436.75</v>
      </c>
      <c r="F17" s="32">
        <f t="shared" si="1"/>
        <v>1037.8420652999241</v>
      </c>
      <c r="G17" s="35">
        <f t="shared" si="2"/>
        <v>1043.1887044457164</v>
      </c>
    </row>
    <row r="18" spans="1:7" ht="15.6" x14ac:dyDescent="0.3">
      <c r="A18" s="12"/>
      <c r="B18" s="13"/>
      <c r="C18" s="14"/>
      <c r="D18" s="14"/>
      <c r="E18" s="14"/>
    </row>
    <row r="19" spans="1:7" ht="15.6" x14ac:dyDescent="0.3">
      <c r="A19" s="15"/>
      <c r="B19" s="15"/>
      <c r="C19" s="15"/>
      <c r="D19" s="15"/>
      <c r="E19" s="15"/>
      <c r="F19" s="17"/>
      <c r="G19" s="17"/>
    </row>
    <row r="20" spans="1:7" s="17" customFormat="1" ht="11.25" customHeight="1" x14ac:dyDescent="0.3">
      <c r="A20" s="16"/>
      <c r="C20" s="18"/>
      <c r="D20" s="18"/>
    </row>
    <row r="21" spans="1:7" s="17" customFormat="1" ht="15.6" x14ac:dyDescent="0.3">
      <c r="A21" s="16"/>
      <c r="C21" s="16"/>
      <c r="D21" s="16"/>
      <c r="F21" s="3"/>
      <c r="G21" s="3"/>
    </row>
  </sheetData>
  <mergeCells count="10">
    <mergeCell ref="A3:G3"/>
    <mergeCell ref="A4:G4"/>
    <mergeCell ref="A5:E5"/>
    <mergeCell ref="A6:E6"/>
    <mergeCell ref="F7:G7"/>
    <mergeCell ref="B7:B8"/>
    <mergeCell ref="A7:A8"/>
    <mergeCell ref="C7:C8"/>
    <mergeCell ref="D7:D8"/>
    <mergeCell ref="E7:E8"/>
  </mergeCells>
  <phoneticPr fontId="2" type="noConversion"/>
  <pageMargins left="0.78740157480314965" right="0.23622047244094491" top="0.74803149606299213" bottom="0.74803149606299213" header="0.31496062992125984" footer="0.31496062992125984"/>
  <pageSetup paperSize="9" scale="89" orientation="portrait" r:id="rId1"/>
  <headerFooter alignWithMargins="0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3-DU</vt:lpstr>
      <vt:lpstr>'3-DU'!Print_Area</vt:lpstr>
    </vt:vector>
  </TitlesOfParts>
  <Company>VLK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Vytautas Baika</dc:creator>
  <cp:lastModifiedBy>User</cp:lastModifiedBy>
  <cp:lastPrinted>2022-01-17T08:20:34Z</cp:lastPrinted>
  <dcterms:created xsi:type="dcterms:W3CDTF">2007-01-30T14:24:36Z</dcterms:created>
  <dcterms:modified xsi:type="dcterms:W3CDTF">2022-01-17T08:23:57Z</dcterms:modified>
</cp:coreProperties>
</file>