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D53C1044-E9A4-4991-874A-DDB8BCBCB5ED}" xr6:coauthVersionLast="47" xr6:coauthVersionMax="47" xr10:uidLastSave="{00000000-0000-0000-0000-000000000000}"/>
  <bookViews>
    <workbookView xWindow="-120" yWindow="-120" windowWidth="29040" windowHeight="15720" xr2:uid="{AED9A1C7-D25A-4D7E-BB38-C95E6A205E9C}"/>
  </bookViews>
  <sheets>
    <sheet name="KT ir MBR" sheetId="1" r:id="rId1"/>
  </sheets>
  <definedNames>
    <definedName name="__bookmark_1">#REF!</definedName>
    <definedName name="_xlnm._FilterDatabase" localSheetId="0" hidden="1">'KT ir MBR'!$A$6:$I$64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1" l="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alcChain>
</file>

<file path=xl/sharedStrings.xml><?xml version="1.0" encoding="utf-8"?>
<sst xmlns="http://schemas.openxmlformats.org/spreadsheetml/2006/main" count="271" uniqueCount="94">
  <si>
    <t>ASMENS SVEIKATOS PRIEŽIŪROS PASLAUGŲ (IŠSKYRUS AKTYVIOJO GYDYMO), APMOKAMŲ PRIVALOMOJO SVEIKATOS DRAUDIMO FONDO BIUDŽETO LĖŠOMIS, IR JŲ BAZINIŲ KAINŲ SĄRAŠAS</t>
  </si>
  <si>
    <t>ASP paslaugų bazinės kainos ir kompensaciniai priedai patvirtinti Lietuvos Respublikos sveikatos apsaugos ministro 2022 m.  lapkričio 3  d.  įsakymu Nr. V-1630</t>
  </si>
  <si>
    <t>Galioja nuo 2026-01-01</t>
  </si>
  <si>
    <t>Paspauskite „ + “ puslapio kairėje, norėdami išskleisti ASP paslaugų grupes
Paspauskite „4“ puslapio kairiame viršutiniame kampe, norėdami išskleisti pilną ASP paslaugų sąrašą ir naudotis filtrais
Paspauskite „1“ puslapio kairiame viršutiniame kampe, norėdami sutraukti ASP paslaugų sąrašą</t>
  </si>
  <si>
    <t>Eil. Nr.</t>
  </si>
  <si>
    <t>Paslaugos kodas</t>
  </si>
  <si>
    <t>Paslaugos pavadinimas</t>
  </si>
  <si>
    <t>Vaikams /
suaugusiesiems</t>
  </si>
  <si>
    <t>Teikimo sąlygos</t>
  </si>
  <si>
    <t>Paslaugos ar lovadienio bazinė kaina / skatinamojo priedo dydis (balais)</t>
  </si>
  <si>
    <t>Kompensacinis priedas (eurais)</t>
  </si>
  <si>
    <t>VISO</t>
  </si>
  <si>
    <t>Apmokėjimo vienetas</t>
  </si>
  <si>
    <t/>
  </si>
  <si>
    <t>Brangieji tyrimai</t>
  </si>
  <si>
    <t>11.1</t>
  </si>
  <si>
    <t>Kompiuterinė tomografija ar daugiafazė kontrastinė kompiuterinė tomografija</t>
  </si>
  <si>
    <t>11.1.1</t>
  </si>
  <si>
    <t>Kompiuterinė tomografija, kai atliekamas vienos anatominės srities tyrimas ir nenaudojama kontrastinė medžiaga</t>
  </si>
  <si>
    <t>VS</t>
  </si>
  <si>
    <t>A, S</t>
  </si>
  <si>
    <t>tyr.</t>
  </si>
  <si>
    <t>Kompiuterinė tomografija, kai atliekamas vienos anatominės srities tyrimas – nustatomas vainikinių arterijų kalcio indeksas pacientams, gaunantiems paslaugas pagal Širdies ir kraujagyslių ligų prevencijos ir ankstyvosios diagnostikos programą</t>
  </si>
  <si>
    <t>A</t>
  </si>
  <si>
    <t>Kompiuterinė tomografija, kai atliekamas vienos anatominės srities tyrimas ambulatorinėmis sąlygomis ir nenaudojama kontrastinė medžiaga</t>
  </si>
  <si>
    <t>S</t>
  </si>
  <si>
    <t>Kompiuterinė tomografija, kai atliekamas vienos anatominės srities tyrimas, taikant ilgalaikį ir (ar) reabilitacinį gydymą, ir nenaudojama kontrastinė medžiaga</t>
  </si>
  <si>
    <t>11.1.2</t>
  </si>
  <si>
    <t>Kompiuterinė tomografija, kai atliekamas dviejų anatominių sričių tyrimas ir nenaudojama kontrastinė medžiaga</t>
  </si>
  <si>
    <t>Kompiuterinė tomografija, kai atliekamas dviejų anatominių sričių tyrimas ambulatorinėmis sąlygomis ir nenaudojama kontrastinė medžiaga</t>
  </si>
  <si>
    <t>Kompiuterinė tomografija, kai atliekamas dviejų anatominių sričių tyrimas, taikant ilgalaikį ir (ar) reabilitacinį gydymą, ir nenaudojama kontrastinė medžiaga</t>
  </si>
  <si>
    <t>11.1.3</t>
  </si>
  <si>
    <t>Kompiuterinė tomografija, kai atliekamas trijų ir daugiau anatominių sričių tyrimas ir nenaudojama kontrastinė medžiaga</t>
  </si>
  <si>
    <t>Kompiuterinė tomografija, kai atliekamas trijų ir daugiau anatominių sričių tyrimas ambulatorinėmis sąlygomis ir nenaudojama kontrastinė medžiaga</t>
  </si>
  <si>
    <t>Kompiuterinė tomografija, kai atliekamas trijų ir daugiau anatominių sričių tyrimas, taikant ilgalaikį ir (ar) reabilitacinį gydymą, ir nenaudojama kontrastinė medžiaga</t>
  </si>
  <si>
    <t>11.1.4</t>
  </si>
  <si>
    <t>Kompiuterinė tomografija ar daugiafazė kontrastinė kompiuterinė tomografija, kai atliekamas vienos anatominės srities tyrimas ir naudojama kontrastinė medžiaga</t>
  </si>
  <si>
    <t>Kompiuterinė tomografija, kai atliekamas vienos anatominės srities tyrimas ambulatorinėmis sąlygomis ir naudojama kontrastinė medžiaga</t>
  </si>
  <si>
    <t>Kompiuterinė tomografija, kai atliekamas vienos anatominės srities tyrimas, taikant ilgalaikį ir (ar) reabilitacinį gydymą, ir naudojama kontrastinė medžiaga</t>
  </si>
  <si>
    <t>Daugiafazė kontrastinė kompiuterinė tomografija, kai atliekamas vienos anatominės srities tyrimas ambulatorinėmis sąlygomis</t>
  </si>
  <si>
    <t>Daugiafazė kontrastinė kompiuterinė tomografija, kai atliekamas vienos anatominės srities tyrimas, taikant ilgalaikį ir (ar) reabilitacinį gydymą</t>
  </si>
  <si>
    <t>11.1.5</t>
  </si>
  <si>
    <t>Kompiuterinė tomografija ar daugiafazė kontrastinė kompiuterinė tomografija, kai atliekamas dviejų anatominių sričių tyrimas ir naudojama kontrastinė medžiaga</t>
  </si>
  <si>
    <t>Kompiuterinė tomografija, kai atliekamas dviejų anatominių sričių tyrimas ambulatorinėmis sąlygomis ir naudojama kontrastinė medžiaga</t>
  </si>
  <si>
    <t>Kompiuterinė tomografija, kai atliekamas dviejų anatominių sričių tyrimas, taikant ilgalaikį ir (ar) reabilitacinį gydymą, ir naudojama kontrastinė medžiaga</t>
  </si>
  <si>
    <t>Daugiafazė kontrastinė kompiuterinė tomografija, kai atliekamas dviejų anatominių sričių tyrimas ambulatorinėmis sąlygomis</t>
  </si>
  <si>
    <t>Daugiafazė kontrastinė kompiuterinė tomografija, kai atliekamas dviejų anatominių sričių tyrimas, taikant ilgalaikį ir (ar) reabilitacinį gydymą</t>
  </si>
  <si>
    <t>11.1.6</t>
  </si>
  <si>
    <t>Kompiuterinė tomografija ar daugiafazė kontrastinė kompiuterinė tomografija, kai atliekamas trijų ir daugiau anatominių sričių tyrimas ir naudojama kontrastinė medžiaga</t>
  </si>
  <si>
    <t>V, S</t>
  </si>
  <si>
    <t>Kompiuterinė tomografija, kai atliekamas trijų ir daugiau anatominių sričių tyrimas ambulatorinėmis sąlygomis ir naudojama kontrastinė medžiaga</t>
  </si>
  <si>
    <t>Kompiuterinė tomografija, kai atliekamas trijų ir daugiau anatominių sričių tyrimas, taikant ilgalaikį ir (ar) reabilitacinį gydymą, ir naudojama kontrastinė medžiaga</t>
  </si>
  <si>
    <t>Daugiafazė kontrastinė kompiuterinė tomografija, kai atliekamas trijų ir daugiau anatominių sričių tyrimas ambulatorinėmis sąlygomis</t>
  </si>
  <si>
    <t>Daugiafazė kontrastinė kompiuterinė tomografija, kai atliekamas trijų ir daugiau anatominių sričių tyrimas, taikant ilgalaikį ir (ar) reabilitacinį gydymą</t>
  </si>
  <si>
    <t>11.3</t>
  </si>
  <si>
    <t>Kompiuterinės tomografijos angiografija</t>
  </si>
  <si>
    <t>Kompiuterinės tomografijos angiografija (ambulatorinė paslauga)</t>
  </si>
  <si>
    <t>Kompiuterinės tomografijos angiografija, taikant ilgalaikį ir (ar) reabilitacinį gydymą</t>
  </si>
  <si>
    <t>11.6</t>
  </si>
  <si>
    <t>Magnetinio rezonanso tomografija (1 teslos ir daugiau magnetinio lauko stiprumo) ar daugiafazė kontrastinė magnetinio rezonanso tomografija</t>
  </si>
  <si>
    <t>11.6.1</t>
  </si>
  <si>
    <t>Magnetinio rezonanso tomografija (1 teslos ir daugiau magnetinio lauko stiprumo), kai atliekamas vienos anatominės srities tyrimas ir nenaudojama kontrastinė medžiaga</t>
  </si>
  <si>
    <t>Magnetinio rezonanso tomografija (1 teslos ir daugiau magnetinio lauko stiprumo), kai atliekamas vienos anatominės srities tyrimas ambulatorinėmis sąlygomis ir nenaudojama kontrastinė medžiaga</t>
  </si>
  <si>
    <t>Magnetinio rezonanso tomografija (1 teslos ir daugiau magnetinio lauko stiprumo), kai atliekamas vienos anatominės srities tyrimas, taikant ilgalaikį ir (ar) reabilitacinį gydymą, ir nenaudojama kontrastinė medžiaga</t>
  </si>
  <si>
    <t>11.6.2</t>
  </si>
  <si>
    <t>Magnetinio rezonanso tomografija (1 teslos ir daugiau magnetinio lauko stiprumo), kai atliekamas dviejų anatominių sričių tyrimas ir nenaudojama kontrastinė medžiaga</t>
  </si>
  <si>
    <t>Magnetinio rezonanso tomografija (1 teslos ir daugiau magnetinio lauko stiprumo), kai atliekamas dviejų anatominių sričių tyrimas ambulatorinėmis sąlygomis ir nenaudojama kontrastinė medžiaga</t>
  </si>
  <si>
    <t>Magnetinio rezonanso tomografija (1 teslos ir daugiau magnetinio lauko stiprumo), kai atliekamas dviejų anatominių sričių tyrimas, taikant ilgalaikį ir (ar) reabilitacinį gydymą, ir nenaudojama kontrastinė medžiaga</t>
  </si>
  <si>
    <t>11.6.3</t>
  </si>
  <si>
    <t>Magnetinio rezonanso tomografija (1 teslos ir daugiau magnetinio lauko stiprumo), kai atliekamas trijų ir daugiau anatominių sričių tyrimas ir nenaudojama kontrastinė medžiaga</t>
  </si>
  <si>
    <t>Magnetinio rezonanso tomografija (1 teslos ir daugiau magnetinio lauko stiprumo), kai atliekamas trijų ir daugiau anatominių sričių tyrimas ambulatorinėmis sąlygomis ir nenaudojama kontrastinė medžiaga</t>
  </si>
  <si>
    <t>Magnetinio rezonanso tomografija (1 teslos ir daugiau magnetinio lauko stiprumo), kai atliekamas trijų ir daugiau anatominių sričių tyrimas, taikant ilgalaikį ir (ar) reabilitacinį gydymą, ir nenaudojama kontrastinė medžiaga</t>
  </si>
  <si>
    <t>11.6.4</t>
  </si>
  <si>
    <t>Magnetinio rezonanso tomografija (1 teslos ir daugiau magnetinio lauko stiprumo) ar daugiafazė kontrastinė magnetinio rezonanso tomografija, kai atliekamas vienos anatominės srities tyrimas ir naudojama kontrastinė medžiaga</t>
  </si>
  <si>
    <t>Magnetinio rezonanso tomografija (1 teslos ir daugiau magnetinio lauko stiprumo), kai atliekamas vienos anatominės srities tyrimas ambulatorinėmis sąlygomis ir naudojama kontrastinė medžiaga</t>
  </si>
  <si>
    <t>Magnetinio rezonanso tomografija (1 teslos ir daugiau magnetinio lauko stiprumo), kai atliekamas vienos anatominės srities tyrimas, taikant ilgalaikį ir (ar) reabilitacinį gydymą, ir naudojama kontrastinė medžiaga</t>
  </si>
  <si>
    <t>Daugiafazė kontrastinė magnetinio rezonanso tomografija (1 teslos ir daugiau magnetinio lauko stiprumo), kai atliekamas vienos anatominės srities tyrimas ambulatorinėmis sąlygomis</t>
  </si>
  <si>
    <t>Daugiafazė kontrastinė magnetinio rezonanso tomografija (1 teslos ir daugiau magnetinio lauko stiprumo), kai atliekamas vienos anatominės srities tyrimas, taikant ilgalaikį ir (ar) reabilitacinį gydymą</t>
  </si>
  <si>
    <t>11.6.5</t>
  </si>
  <si>
    <t>Magnetinio rezonanso tomografija (1 teslos ir daugiau magnetinio lauko stiprumo) ar daugiafazė kontrastinė magnetinio rezonanso tomografija, kai atliekamas dviejų anatominių sričių tyrimas ir naudojama kontrastinė medžiaga</t>
  </si>
  <si>
    <t>Magnetinio rezonanso tomografija (1 teslos ir daugiau magnetinio lauko stiprumo), kai atliekamas dviejų anatominių sričių tyrimas ambulatorinėmis sąlygomis ir naudojama kontrastinė medžiaga</t>
  </si>
  <si>
    <t>Magnetinio rezonanso tomografija (1 teslos ir daugiau magnetinio lauko stiprumo), kai atliekamas dviejų anatominių sričių tyrimas, taikant ilgalaikį ir (ar) reabilitacinį gydymą, ir naudojama kontrastinė medžiaga</t>
  </si>
  <si>
    <t>Daugiafazė kontrastinė magnetinio rezonanso tomografija (1 teslos ir daugiau magnetinio lauko stiprumo), kai atliekamas dviejų anatominių sričių tyrimas ambulatorinėmis sąlygomis</t>
  </si>
  <si>
    <t>Daugiafazė kontrastinė magnetinio rezonanso tomografija (1 teslos ir daugiau magnetinio lauko stiprumo), kai atliekamas dviejų anatominių sričių tyrimas, taikant ilgalaikį ir (ar) reabilitacinį gydymą</t>
  </si>
  <si>
    <t>11.6.6</t>
  </si>
  <si>
    <t>Magnetinio rezonanso tomografija (1 teslos ir daugiau magnetinio lauko stiprumo) ar daugiafazė kontrastinė magnetinio rezonanso tomografija, kai atliekamas trijų ir daugiau anatominių sričių tyrimas ir naudojama kontrastinė medžiaga</t>
  </si>
  <si>
    <t>Magnetinio rezonanso tomografija (1 teslos ir daugiau magnetinio lauko stiprumo), kai atliekamas trijų ir daugiau anatominių sričių tyrimas ambulatorinėmis sąlygomis ir naudojama kontrastinė medžiaga</t>
  </si>
  <si>
    <t>Magnetinio rezonanso tomografija (1 teslos ir daugiau magnetinio lauko stiprumo), kai atliekamas trijų ir daugiau anatominių sričių tyrimas, taikant ilgalaikį ir (ar) reabilitacinį gydymą, ir naudojama kontrastinė medžiaga</t>
  </si>
  <si>
    <t>Daugiafazė kontrastinė magnetinio rezonanso tomografija (1 teslos ir daugiau magnetinio lauko stiprumo), kai atliekamas trijų ir daugiau anatominių sričių tyrimas ambulatorinėmis sąlygomis</t>
  </si>
  <si>
    <t>Daugiafazė kontrastinė magnetinio rezonanso tomografija (1 teslos ir daugiau magnetinio lauko stiprumo), kai atliekamas trijų ir daugiau anatominių sričių tyrimas, taikant ilgalaikį ir (ar) reabilitacinį gydymą</t>
  </si>
  <si>
    <t>11.8</t>
  </si>
  <si>
    <t>Magnetinio rezonanso angiografija</t>
  </si>
  <si>
    <t>Magnetinio rezonanso angiografija (ambulatorinė paslauga)</t>
  </si>
  <si>
    <t>Magnetinio rezonanso angiografija, taikant ilgalaikį ir (ar) reabilitacinį gydymą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</si>
</sst>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Times New Roman"/>
      <family val="2"/>
      <charset val="186"/>
    </font>
    <font>
      <sz val="11"/>
      <color theme="1"/>
      <name val="Calibri"/>
      <family val="2"/>
      <scheme val="minor"/>
    </font>
    <font>
      <b/>
      <sz val="14"/>
      <color theme="1"/>
      <name val="Calibri"/>
      <family val="2"/>
      <charset val="186"/>
      <scheme val="minor"/>
    </font>
    <font>
      <sz val="11"/>
      <color theme="1"/>
      <name val="Calibri"/>
      <family val="2"/>
      <charset val="186"/>
      <scheme val="minor"/>
    </font>
    <font>
      <sz val="11"/>
      <color rgb="FFFF0000"/>
      <name val="Calibri"/>
      <family val="2"/>
      <charset val="186"/>
      <scheme val="minor"/>
    </font>
    <font>
      <b/>
      <sz val="10"/>
      <name val="Calibri"/>
      <family val="2"/>
      <scheme val="minor"/>
    </font>
    <font>
      <i/>
      <sz val="8"/>
      <name val="Calibri"/>
      <family val="2"/>
      <charset val="186"/>
      <scheme val="minor"/>
    </font>
    <font>
      <b/>
      <sz val="12"/>
      <color theme="1"/>
      <name val="Calibri"/>
      <family val="2"/>
      <charset val="186"/>
      <scheme val="minor"/>
    </font>
    <font>
      <b/>
      <sz val="11"/>
      <color theme="1"/>
      <name val="Calibri"/>
      <family val="2"/>
      <charset val="186"/>
      <scheme val="minor"/>
    </font>
    <font>
      <b/>
      <sz val="10"/>
      <color theme="1"/>
      <name val="Calibri"/>
      <family val="2"/>
      <charset val="186"/>
      <scheme val="minor"/>
    </font>
    <font>
      <sz val="10"/>
      <color theme="1"/>
      <name val="Calibri"/>
      <family val="2"/>
      <charset val="186"/>
      <scheme val="minor"/>
    </font>
    <font>
      <b/>
      <sz val="10"/>
      <name val="Calibri"/>
      <family val="2"/>
      <charset val="186"/>
      <scheme val="minor"/>
    </font>
    <font>
      <sz val="10"/>
      <name val="Calibri"/>
      <family val="2"/>
      <scheme val="minor"/>
    </font>
    <font>
      <b/>
      <sz val="1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rgb="FFFFC6C6"/>
        <bgColor indexed="64"/>
      </patternFill>
    </fill>
  </fills>
  <borders count="14">
    <border>
      <left/>
      <right/>
      <top/>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indexed="64"/>
      </right>
      <top/>
      <bottom style="thin">
        <color indexed="64"/>
      </bottom>
      <diagonal/>
    </border>
  </borders>
  <cellStyleXfs count="2">
    <xf numFmtId="0" fontId="0" fillId="0" borderId="0"/>
    <xf numFmtId="0" fontId="1" fillId="0" borderId="0"/>
  </cellStyleXfs>
  <cellXfs count="80">
    <xf numFmtId="0" fontId="0" fillId="0" borderId="0" xfId="0"/>
    <xf numFmtId="0" fontId="2" fillId="0" borderId="0" xfId="1" applyFont="1" applyAlignment="1">
      <alignment horizontal="center" vertical="center" wrapText="1"/>
    </xf>
    <xf numFmtId="0" fontId="1" fillId="0" borderId="0" xfId="1"/>
    <xf numFmtId="0" fontId="3" fillId="0" borderId="0" xfId="1" applyFont="1" applyAlignment="1">
      <alignment vertical="center"/>
    </xf>
    <xf numFmtId="0" fontId="3" fillId="0" borderId="0" xfId="1" applyFont="1" applyAlignment="1">
      <alignment horizontal="right" vertical="center"/>
    </xf>
    <xf numFmtId="0" fontId="4" fillId="0" borderId="0" xfId="1" applyFont="1" applyAlignment="1">
      <alignment horizontal="left" vertical="center" wrapText="1"/>
    </xf>
    <xf numFmtId="0" fontId="3" fillId="0" borderId="0" xfId="1" applyFont="1" applyAlignment="1">
      <alignment horizontal="center" vertical="center"/>
    </xf>
    <xf numFmtId="4" fontId="3" fillId="0" borderId="0" xfId="1" applyNumberFormat="1" applyFont="1" applyAlignment="1">
      <alignment horizontal="center"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4" fontId="5" fillId="2" borderId="3" xfId="1" applyNumberFormat="1" applyFont="1" applyFill="1" applyBorder="1" applyAlignment="1">
      <alignment horizontal="center" vertical="center" wrapText="1"/>
    </xf>
    <xf numFmtId="0" fontId="1" fillId="0" borderId="0" xfId="1" applyAlignment="1">
      <alignment horizontal="center" vertical="center" wrapText="1"/>
    </xf>
    <xf numFmtId="1" fontId="6" fillId="0" borderId="4" xfId="1" applyNumberFormat="1" applyFont="1" applyBorder="1" applyAlignment="1">
      <alignment horizontal="center" vertical="center" wrapText="1"/>
    </xf>
    <xf numFmtId="1" fontId="6" fillId="0" borderId="5" xfId="1" applyNumberFormat="1" applyFont="1" applyBorder="1" applyAlignment="1">
      <alignment horizontal="center" vertical="center" wrapText="1"/>
    </xf>
    <xf numFmtId="1" fontId="6" fillId="0" borderId="6" xfId="1" applyNumberFormat="1" applyFont="1" applyBorder="1" applyAlignment="1">
      <alignment horizontal="center" vertical="center" wrapText="1"/>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8" xfId="1" applyFont="1" applyFill="1" applyBorder="1" applyAlignment="1">
      <alignment horizontal="left" vertical="center" wrapText="1"/>
    </xf>
    <xf numFmtId="4" fontId="7" fillId="2" borderId="8" xfId="1" applyNumberFormat="1" applyFont="1" applyFill="1" applyBorder="1" applyAlignment="1">
      <alignment horizontal="right" vertical="center"/>
    </xf>
    <xf numFmtId="0" fontId="7" fillId="2" borderId="8" xfId="1" applyFont="1" applyFill="1" applyBorder="1" applyAlignment="1">
      <alignment horizontal="right" vertical="center" wrapText="1"/>
    </xf>
    <xf numFmtId="0" fontId="7" fillId="2" borderId="5" xfId="1" applyFont="1" applyFill="1" applyBorder="1" applyAlignment="1">
      <alignment horizontal="center" vertical="center"/>
    </xf>
    <xf numFmtId="0" fontId="8" fillId="0" borderId="0" xfId="1" applyFont="1"/>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3" borderId="10" xfId="1" applyFont="1" applyFill="1" applyBorder="1" applyAlignment="1">
      <alignment horizontal="left" vertical="center" wrapText="1"/>
    </xf>
    <xf numFmtId="4" fontId="9" fillId="0" borderId="10" xfId="1" applyNumberFormat="1" applyFont="1" applyBorder="1" applyAlignment="1">
      <alignment horizontal="right" vertical="center"/>
    </xf>
    <xf numFmtId="3" fontId="10" fillId="0" borderId="11" xfId="1" applyNumberFormat="1" applyFont="1" applyBorder="1" applyAlignment="1">
      <alignment horizontal="right" vertical="center"/>
    </xf>
    <xf numFmtId="3" fontId="10" fillId="0" borderId="12" xfId="1" applyNumberFormat="1" applyFont="1" applyBorder="1" applyAlignment="1">
      <alignment horizontal="right" vertical="center"/>
    </xf>
    <xf numFmtId="0" fontId="9" fillId="0" borderId="2" xfId="1" applyFont="1" applyBorder="1" applyAlignment="1">
      <alignment horizontal="center" vertical="center"/>
    </xf>
    <xf numFmtId="0" fontId="9" fillId="0" borderId="13" xfId="1" applyFont="1" applyBorder="1" applyAlignment="1">
      <alignment horizontal="center" vertical="center"/>
    </xf>
    <xf numFmtId="0" fontId="9" fillId="0" borderId="12" xfId="1" applyFont="1" applyBorder="1" applyAlignment="1">
      <alignment horizontal="center" vertical="center"/>
    </xf>
    <xf numFmtId="0" fontId="9" fillId="3" borderId="12" xfId="1" applyFont="1" applyFill="1" applyBorder="1" applyAlignment="1">
      <alignment horizontal="left" vertical="center" wrapText="1"/>
    </xf>
    <xf numFmtId="0" fontId="9" fillId="0" borderId="11" xfId="1" applyFont="1" applyBorder="1" applyAlignment="1">
      <alignment horizontal="center" vertical="center"/>
    </xf>
    <xf numFmtId="4" fontId="9" fillId="0" borderId="11" xfId="1" applyNumberFormat="1" applyFont="1" applyBorder="1" applyAlignment="1">
      <alignment horizontal="right" vertical="center"/>
    </xf>
    <xf numFmtId="4" fontId="10" fillId="0" borderId="11" xfId="1" applyNumberFormat="1" applyFont="1" applyBorder="1" applyAlignment="1">
      <alignment horizontal="right" vertical="center"/>
    </xf>
    <xf numFmtId="4" fontId="10" fillId="4" borderId="11" xfId="1" applyNumberFormat="1" applyFont="1" applyFill="1" applyBorder="1" applyAlignment="1">
      <alignment horizontal="right"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3" borderId="2" xfId="1" applyFont="1" applyFill="1" applyBorder="1" applyAlignment="1">
      <alignment horizontal="left" vertical="center" wrapText="1"/>
    </xf>
    <xf numFmtId="0" fontId="10" fillId="0" borderId="3" xfId="1" applyFont="1" applyBorder="1" applyAlignment="1">
      <alignment horizontal="center" vertical="center"/>
    </xf>
    <xf numFmtId="4" fontId="10" fillId="0" borderId="3" xfId="1" applyNumberFormat="1" applyFont="1" applyBorder="1" applyAlignment="1">
      <alignment horizontal="right" vertical="center"/>
    </xf>
    <xf numFmtId="0" fontId="9" fillId="0" borderId="1" xfId="1" applyFont="1" applyBorder="1" applyAlignment="1">
      <alignment horizontal="center" vertical="center"/>
    </xf>
    <xf numFmtId="0" fontId="9" fillId="3" borderId="2" xfId="1" applyFont="1" applyFill="1" applyBorder="1" applyAlignment="1">
      <alignment horizontal="left" vertical="center" wrapText="1"/>
    </xf>
    <xf numFmtId="0" fontId="9" fillId="0" borderId="3" xfId="1" applyFont="1" applyBorder="1" applyAlignment="1">
      <alignment horizontal="center" vertical="center"/>
    </xf>
    <xf numFmtId="4" fontId="9" fillId="0" borderId="3" xfId="1" applyNumberFormat="1" applyFont="1" applyBorder="1" applyAlignment="1">
      <alignment horizontal="right" vertical="center"/>
    </xf>
    <xf numFmtId="0" fontId="10" fillId="3" borderId="3" xfId="1" applyFont="1" applyFill="1" applyBorder="1" applyAlignment="1">
      <alignment horizontal="left" vertical="center" wrapText="1"/>
    </xf>
    <xf numFmtId="0" fontId="10" fillId="0" borderId="6" xfId="1" applyFont="1" applyBorder="1" applyAlignment="1">
      <alignment horizontal="center" vertical="center"/>
    </xf>
    <xf numFmtId="4" fontId="10" fillId="0" borderId="6" xfId="1" applyNumberFormat="1" applyFont="1" applyBorder="1" applyAlignment="1">
      <alignment horizontal="right" vertical="center"/>
    </xf>
    <xf numFmtId="4" fontId="8" fillId="0" borderId="0" xfId="1" applyNumberFormat="1" applyFont="1"/>
    <xf numFmtId="4" fontId="9" fillId="0" borderId="6" xfId="1" applyNumberFormat="1" applyFont="1" applyBorder="1" applyAlignment="1">
      <alignment horizontal="right" vertical="center"/>
    </xf>
    <xf numFmtId="0" fontId="9" fillId="0" borderId="6" xfId="1" applyFont="1" applyBorder="1" applyAlignment="1">
      <alignment horizontal="center" vertical="center"/>
    </xf>
    <xf numFmtId="0" fontId="11" fillId="0" borderId="2" xfId="1" applyFont="1" applyBorder="1" applyAlignment="1">
      <alignment horizontal="center" vertical="center"/>
    </xf>
    <xf numFmtId="0" fontId="11" fillId="3" borderId="2" xfId="1" applyFont="1" applyFill="1" applyBorder="1" applyAlignment="1">
      <alignment horizontal="left" vertical="center" wrapText="1"/>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10" fillId="3" borderId="5" xfId="1" applyFont="1" applyFill="1" applyBorder="1" applyAlignment="1">
      <alignment horizontal="left" vertical="center" wrapText="1"/>
    </xf>
    <xf numFmtId="0" fontId="10" fillId="0" borderId="11" xfId="1" applyFont="1" applyBorder="1" applyAlignment="1">
      <alignment horizontal="center" vertical="center"/>
    </xf>
    <xf numFmtId="0" fontId="5" fillId="0" borderId="13" xfId="1" applyFont="1" applyBorder="1" applyAlignment="1">
      <alignment horizontal="center" vertical="center"/>
    </xf>
    <xf numFmtId="0" fontId="5" fillId="0" borderId="12" xfId="1" applyFont="1" applyBorder="1" applyAlignment="1">
      <alignment horizontal="center" vertical="center"/>
    </xf>
    <xf numFmtId="0" fontId="5" fillId="3" borderId="12" xfId="1" applyFont="1" applyFill="1" applyBorder="1" applyAlignment="1">
      <alignment horizontal="left" vertical="center" wrapText="1"/>
    </xf>
    <xf numFmtId="0" fontId="12" fillId="0" borderId="11" xfId="1" applyFont="1" applyBorder="1" applyAlignment="1">
      <alignment horizontal="center" vertical="center"/>
    </xf>
    <xf numFmtId="4" fontId="12" fillId="0" borderId="11" xfId="1" applyNumberFormat="1" applyFont="1" applyBorder="1" applyAlignment="1">
      <alignment horizontal="right" vertical="center"/>
    </xf>
    <xf numFmtId="0" fontId="13" fillId="0" borderId="0" xfId="1" applyFont="1"/>
    <xf numFmtId="3" fontId="10" fillId="0" borderId="3" xfId="1" applyNumberFormat="1" applyFont="1" applyBorder="1" applyAlignment="1">
      <alignment horizontal="right" vertical="center"/>
    </xf>
    <xf numFmtId="4" fontId="10" fillId="4" borderId="3" xfId="1" applyNumberFormat="1" applyFont="1" applyFill="1" applyBorder="1" applyAlignment="1">
      <alignment horizontal="right" vertical="center"/>
    </xf>
    <xf numFmtId="0" fontId="2" fillId="0" borderId="0" xfId="1" applyFont="1" applyAlignment="1">
      <alignment horizontal="center" vertical="center" wrapText="1"/>
    </xf>
    <xf numFmtId="14" fontId="3" fillId="0" borderId="0" xfId="1" applyNumberFormat="1" applyFont="1" applyAlignment="1">
      <alignment horizontal="center" vertical="center"/>
    </xf>
    <xf numFmtId="0" fontId="10" fillId="5" borderId="2" xfId="1" applyFont="1" applyFill="1" applyBorder="1" applyAlignment="1">
      <alignment horizontal="center" vertical="center"/>
    </xf>
    <xf numFmtId="0" fontId="10" fillId="5" borderId="2" xfId="1" applyFont="1" applyFill="1" applyBorder="1" applyAlignment="1">
      <alignment horizontal="left" vertical="center" wrapText="1"/>
    </xf>
    <xf numFmtId="0" fontId="10" fillId="5" borderId="3" xfId="1" applyFont="1" applyFill="1" applyBorder="1" applyAlignment="1">
      <alignment horizontal="center" vertical="center"/>
    </xf>
    <xf numFmtId="4" fontId="10" fillId="5" borderId="11" xfId="1" applyNumberFormat="1" applyFont="1" applyFill="1" applyBorder="1" applyAlignment="1">
      <alignment horizontal="right" vertical="center"/>
    </xf>
    <xf numFmtId="0" fontId="10" fillId="3" borderId="3" xfId="1" applyFont="1" applyFill="1" applyBorder="1" applyAlignment="1">
      <alignment horizontal="center" vertical="center"/>
    </xf>
    <xf numFmtId="4" fontId="10" fillId="3" borderId="3" xfId="1" applyNumberFormat="1" applyFont="1" applyFill="1" applyBorder="1" applyAlignment="1">
      <alignment horizontal="right" vertical="center"/>
    </xf>
    <xf numFmtId="4" fontId="10" fillId="3" borderId="11" xfId="1" applyNumberFormat="1" applyFont="1" applyFill="1" applyBorder="1" applyAlignment="1">
      <alignment horizontal="right" vertical="center"/>
    </xf>
    <xf numFmtId="0" fontId="10" fillId="5" borderId="3" xfId="1" applyFont="1" applyFill="1" applyBorder="1" applyAlignment="1">
      <alignment horizontal="left" vertical="center" wrapText="1"/>
    </xf>
    <xf numFmtId="0" fontId="9" fillId="5" borderId="12" xfId="1" applyFont="1" applyFill="1" applyBorder="1" applyAlignment="1">
      <alignment horizontal="center" vertical="center"/>
    </xf>
    <xf numFmtId="0" fontId="9" fillId="5" borderId="12" xfId="1" applyFont="1" applyFill="1" applyBorder="1" applyAlignment="1">
      <alignment horizontal="left" vertical="center" wrapText="1"/>
    </xf>
    <xf numFmtId="0" fontId="5" fillId="5" borderId="12" xfId="1" applyFont="1" applyFill="1" applyBorder="1" applyAlignment="1">
      <alignment horizontal="center" vertical="center"/>
    </xf>
    <xf numFmtId="0" fontId="5" fillId="5" borderId="12" xfId="1" applyFont="1" applyFill="1" applyBorder="1" applyAlignment="1">
      <alignment horizontal="left" vertical="center" wrapText="1"/>
    </xf>
  </cellXfs>
  <cellStyles count="2">
    <cellStyle name="Įprastas 2" xfId="1" xr:uid="{BDD6C6F5-AB97-4D2C-90BF-E7570E97052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01111-4B48-4A75-8C46-E25EA975A33D}">
  <sheetPr>
    <tabColor rgb="FFFF0000"/>
    <outlinePr summaryBelow="0"/>
  </sheetPr>
  <dimension ref="A1:K71"/>
  <sheetViews>
    <sheetView tabSelected="1" zoomScale="85" zoomScaleNormal="85" workbookViewId="0">
      <pane ySplit="6" topLeftCell="A7" activePane="bottomLeft" state="frozen"/>
      <selection activeCell="E1" sqref="E1"/>
      <selection pane="bottomLeft" activeCell="H48" sqref="H48"/>
    </sheetView>
  </sheetViews>
  <sheetFormatPr defaultColWidth="10.33203125" defaultRowHeight="15" outlineLevelRow="3" x14ac:dyDescent="0.25"/>
  <cols>
    <col min="1" max="2" width="13.1640625" style="4" customWidth="1"/>
    <col min="3" max="3" width="121" style="4" customWidth="1"/>
    <col min="4" max="4" width="15.6640625" style="6" customWidth="1"/>
    <col min="5" max="5" width="10.6640625" style="6" customWidth="1"/>
    <col min="6" max="6" width="14.6640625" style="7" customWidth="1"/>
    <col min="7" max="8" width="15.6640625" style="4" customWidth="1"/>
    <col min="9" max="9" width="14.33203125" style="4" customWidth="1"/>
    <col min="10" max="16384" width="10.33203125" style="2"/>
  </cols>
  <sheetData>
    <row r="1" spans="1:9" ht="37.5" customHeight="1" x14ac:dyDescent="0.25">
      <c r="A1" s="66" t="s">
        <v>0</v>
      </c>
      <c r="B1" s="66"/>
      <c r="C1" s="66"/>
      <c r="D1" s="66"/>
      <c r="E1" s="66"/>
      <c r="F1" s="66"/>
      <c r="G1" s="66"/>
      <c r="H1" s="66"/>
      <c r="I1" s="66"/>
    </row>
    <row r="2" spans="1:9" ht="18.75" x14ac:dyDescent="0.25">
      <c r="A2" s="1"/>
      <c r="B2" s="1"/>
      <c r="C2" s="3" t="s">
        <v>1</v>
      </c>
      <c r="D2" s="3"/>
      <c r="E2" s="3"/>
      <c r="F2" s="3"/>
      <c r="G2" s="3"/>
      <c r="H2" s="3"/>
      <c r="I2" s="3"/>
    </row>
    <row r="3" spans="1:9" x14ac:dyDescent="0.25">
      <c r="A3" s="67" t="s">
        <v>2</v>
      </c>
      <c r="B3" s="67"/>
      <c r="C3" s="67"/>
      <c r="D3" s="67"/>
      <c r="E3" s="67"/>
      <c r="F3" s="67"/>
      <c r="G3" s="67"/>
      <c r="H3" s="67"/>
      <c r="I3" s="67"/>
    </row>
    <row r="4" spans="1:9" ht="60" customHeight="1" x14ac:dyDescent="0.25">
      <c r="C4" s="5" t="s">
        <v>3</v>
      </c>
    </row>
    <row r="5" spans="1:9" s="12" customFormat="1" ht="84" customHeight="1" x14ac:dyDescent="0.2">
      <c r="A5" s="8" t="s">
        <v>4</v>
      </c>
      <c r="B5" s="9" t="s">
        <v>5</v>
      </c>
      <c r="C5" s="9" t="s">
        <v>6</v>
      </c>
      <c r="D5" s="10" t="s">
        <v>7</v>
      </c>
      <c r="E5" s="10" t="s">
        <v>8</v>
      </c>
      <c r="F5" s="11" t="s">
        <v>9</v>
      </c>
      <c r="G5" s="10" t="s">
        <v>10</v>
      </c>
      <c r="H5" s="10" t="s">
        <v>11</v>
      </c>
      <c r="I5" s="10" t="s">
        <v>12</v>
      </c>
    </row>
    <row r="6" spans="1:9" s="12" customFormat="1" ht="12" customHeight="1" x14ac:dyDescent="0.2">
      <c r="A6" s="13">
        <v>1</v>
      </c>
      <c r="B6" s="14"/>
      <c r="C6" s="14"/>
      <c r="D6" s="15">
        <v>3</v>
      </c>
      <c r="E6" s="15">
        <v>4</v>
      </c>
      <c r="F6" s="15">
        <v>5</v>
      </c>
      <c r="G6" s="15">
        <v>6</v>
      </c>
      <c r="H6" s="15"/>
      <c r="I6" s="15">
        <v>7</v>
      </c>
    </row>
    <row r="7" spans="1:9" s="22" customFormat="1" ht="15.75" x14ac:dyDescent="0.25">
      <c r="A7" s="16">
        <v>11</v>
      </c>
      <c r="B7" s="17" t="s">
        <v>13</v>
      </c>
      <c r="C7" s="18" t="s">
        <v>14</v>
      </c>
      <c r="D7" s="17"/>
      <c r="E7" s="17"/>
      <c r="F7" s="19" t="s">
        <v>13</v>
      </c>
      <c r="G7" s="20" t="s">
        <v>13</v>
      </c>
      <c r="H7" s="20"/>
      <c r="I7" s="21"/>
    </row>
    <row r="8" spans="1:9" s="22" customFormat="1" outlineLevel="1" x14ac:dyDescent="0.25">
      <c r="A8" s="23" t="s">
        <v>15</v>
      </c>
      <c r="B8" s="24" t="s">
        <v>13</v>
      </c>
      <c r="C8" s="25" t="s">
        <v>16</v>
      </c>
      <c r="D8" s="24"/>
      <c r="E8" s="24"/>
      <c r="F8" s="26"/>
      <c r="G8" s="27"/>
      <c r="H8" s="28"/>
      <c r="I8" s="29"/>
    </row>
    <row r="9" spans="1:9" s="22" customFormat="1" outlineLevel="2" x14ac:dyDescent="0.25">
      <c r="A9" s="30" t="s">
        <v>17</v>
      </c>
      <c r="B9" s="31" t="s">
        <v>13</v>
      </c>
      <c r="C9" s="32" t="s">
        <v>18</v>
      </c>
      <c r="D9" s="33" t="s">
        <v>19</v>
      </c>
      <c r="E9" s="33" t="s">
        <v>20</v>
      </c>
      <c r="F9" s="34">
        <v>49.79</v>
      </c>
      <c r="G9" s="35">
        <v>21.68</v>
      </c>
      <c r="H9" s="36">
        <f>F9+G9</f>
        <v>71.47</v>
      </c>
      <c r="I9" s="33" t="s">
        <v>21</v>
      </c>
    </row>
    <row r="10" spans="1:9" s="22" customFormat="1" ht="25.5" outlineLevel="3" x14ac:dyDescent="0.25">
      <c r="A10" s="37"/>
      <c r="B10" s="38">
        <v>4532</v>
      </c>
      <c r="C10" s="39" t="s">
        <v>22</v>
      </c>
      <c r="D10" s="40" t="s">
        <v>19</v>
      </c>
      <c r="E10" s="40" t="s">
        <v>23</v>
      </c>
      <c r="F10" s="41">
        <v>49.79</v>
      </c>
      <c r="G10" s="35">
        <v>21.68</v>
      </c>
      <c r="H10" s="36">
        <f t="shared" ref="H10:H64" si="0">F10+G10</f>
        <v>71.47</v>
      </c>
      <c r="I10" s="40" t="s">
        <v>21</v>
      </c>
    </row>
    <row r="11" spans="1:9" s="22" customFormat="1" ht="25.5" outlineLevel="3" x14ac:dyDescent="0.25">
      <c r="A11" s="37"/>
      <c r="B11" s="68">
        <v>4539</v>
      </c>
      <c r="C11" s="69" t="s">
        <v>24</v>
      </c>
      <c r="D11" s="72" t="s">
        <v>19</v>
      </c>
      <c r="E11" s="72" t="s">
        <v>25</v>
      </c>
      <c r="F11" s="73">
        <v>49.79</v>
      </c>
      <c r="G11" s="74">
        <v>21.68</v>
      </c>
      <c r="H11" s="71">
        <f t="shared" si="0"/>
        <v>71.47</v>
      </c>
      <c r="I11" s="72" t="s">
        <v>21</v>
      </c>
    </row>
    <row r="12" spans="1:9" s="22" customFormat="1" ht="25.5" outlineLevel="3" x14ac:dyDescent="0.25">
      <c r="A12" s="37"/>
      <c r="B12" s="38">
        <v>4541</v>
      </c>
      <c r="C12" s="39" t="s">
        <v>26</v>
      </c>
      <c r="D12" s="40" t="s">
        <v>19</v>
      </c>
      <c r="E12" s="40" t="s">
        <v>25</v>
      </c>
      <c r="F12" s="41">
        <v>49.79</v>
      </c>
      <c r="G12" s="35">
        <v>21.68</v>
      </c>
      <c r="H12" s="36">
        <f t="shared" si="0"/>
        <v>71.47</v>
      </c>
      <c r="I12" s="40" t="s">
        <v>21</v>
      </c>
    </row>
    <row r="13" spans="1:9" s="22" customFormat="1" outlineLevel="2" x14ac:dyDescent="0.25">
      <c r="A13" s="42" t="s">
        <v>27</v>
      </c>
      <c r="B13" s="29" t="s">
        <v>13</v>
      </c>
      <c r="C13" s="43" t="s">
        <v>28</v>
      </c>
      <c r="D13" s="44" t="s">
        <v>19</v>
      </c>
      <c r="E13" s="44" t="s">
        <v>20</v>
      </c>
      <c r="F13" s="45">
        <v>72.53</v>
      </c>
      <c r="G13" s="27">
        <v>0</v>
      </c>
      <c r="H13" s="36">
        <f t="shared" si="0"/>
        <v>72.53</v>
      </c>
      <c r="I13" s="44" t="s">
        <v>21</v>
      </c>
    </row>
    <row r="14" spans="1:9" s="22" customFormat="1" ht="25.5" outlineLevel="3" x14ac:dyDescent="0.25">
      <c r="A14" s="37"/>
      <c r="B14" s="68">
        <v>4543</v>
      </c>
      <c r="C14" s="69" t="s">
        <v>29</v>
      </c>
      <c r="D14" s="40" t="s">
        <v>19</v>
      </c>
      <c r="E14" s="40" t="s">
        <v>25</v>
      </c>
      <c r="F14" s="41">
        <v>72.53</v>
      </c>
      <c r="G14" s="27">
        <v>0</v>
      </c>
      <c r="H14" s="71">
        <f t="shared" si="0"/>
        <v>72.53</v>
      </c>
      <c r="I14" s="40" t="s">
        <v>21</v>
      </c>
    </row>
    <row r="15" spans="1:9" s="22" customFormat="1" ht="25.5" outlineLevel="3" x14ac:dyDescent="0.25">
      <c r="A15" s="37"/>
      <c r="B15" s="38">
        <v>4545</v>
      </c>
      <c r="C15" s="39" t="s">
        <v>30</v>
      </c>
      <c r="D15" s="40" t="s">
        <v>19</v>
      </c>
      <c r="E15" s="40" t="s">
        <v>25</v>
      </c>
      <c r="F15" s="41">
        <v>72.53</v>
      </c>
      <c r="G15" s="27">
        <v>0</v>
      </c>
      <c r="H15" s="36">
        <f t="shared" si="0"/>
        <v>72.53</v>
      </c>
      <c r="I15" s="40" t="s">
        <v>21</v>
      </c>
    </row>
    <row r="16" spans="1:9" s="22" customFormat="1" outlineLevel="2" x14ac:dyDescent="0.25">
      <c r="A16" s="42" t="s">
        <v>31</v>
      </c>
      <c r="B16" s="29" t="s">
        <v>13</v>
      </c>
      <c r="C16" s="43" t="s">
        <v>32</v>
      </c>
      <c r="D16" s="44" t="s">
        <v>19</v>
      </c>
      <c r="E16" s="44" t="s">
        <v>20</v>
      </c>
      <c r="F16" s="45">
        <v>106.82</v>
      </c>
      <c r="G16" s="27">
        <v>0</v>
      </c>
      <c r="H16" s="36">
        <f t="shared" si="0"/>
        <v>106.82</v>
      </c>
      <c r="I16" s="44" t="s">
        <v>21</v>
      </c>
    </row>
    <row r="17" spans="1:11" s="22" customFormat="1" ht="25.5" outlineLevel="3" x14ac:dyDescent="0.25">
      <c r="A17" s="40"/>
      <c r="B17" s="70">
        <v>4547</v>
      </c>
      <c r="C17" s="75" t="s">
        <v>33</v>
      </c>
      <c r="D17" s="47" t="s">
        <v>19</v>
      </c>
      <c r="E17" s="47" t="s">
        <v>25</v>
      </c>
      <c r="F17" s="48">
        <v>106.82</v>
      </c>
      <c r="G17" s="27">
        <v>0</v>
      </c>
      <c r="H17" s="71">
        <f t="shared" si="0"/>
        <v>106.82</v>
      </c>
      <c r="I17" s="47" t="s">
        <v>21</v>
      </c>
      <c r="K17" s="49"/>
    </row>
    <row r="18" spans="1:11" s="22" customFormat="1" ht="25.5" outlineLevel="3" x14ac:dyDescent="0.25">
      <c r="A18" s="40"/>
      <c r="B18" s="40">
        <v>4549</v>
      </c>
      <c r="C18" s="46" t="s">
        <v>34</v>
      </c>
      <c r="D18" s="47" t="s">
        <v>19</v>
      </c>
      <c r="E18" s="47" t="s">
        <v>25</v>
      </c>
      <c r="F18" s="48">
        <v>106.82</v>
      </c>
      <c r="G18" s="27">
        <v>0</v>
      </c>
      <c r="H18" s="36">
        <f t="shared" si="0"/>
        <v>106.82</v>
      </c>
      <c r="I18" s="47" t="s">
        <v>21</v>
      </c>
    </row>
    <row r="19" spans="1:11" s="22" customFormat="1" ht="25.5" outlineLevel="2" x14ac:dyDescent="0.25">
      <c r="A19" s="42" t="s">
        <v>35</v>
      </c>
      <c r="B19" s="29" t="s">
        <v>13</v>
      </c>
      <c r="C19" s="43" t="s">
        <v>36</v>
      </c>
      <c r="D19" s="44" t="s">
        <v>19</v>
      </c>
      <c r="E19" s="44" t="s">
        <v>25</v>
      </c>
      <c r="F19" s="50">
        <v>73.63</v>
      </c>
      <c r="G19" s="35">
        <v>20.939999999999998</v>
      </c>
      <c r="H19" s="36">
        <f t="shared" si="0"/>
        <v>94.57</v>
      </c>
      <c r="I19" s="51" t="s">
        <v>21</v>
      </c>
    </row>
    <row r="20" spans="1:11" s="22" customFormat="1" ht="25.5" outlineLevel="3" x14ac:dyDescent="0.25">
      <c r="A20" s="37"/>
      <c r="B20" s="68">
        <v>4540</v>
      </c>
      <c r="C20" s="69" t="s">
        <v>37</v>
      </c>
      <c r="D20" s="40" t="s">
        <v>19</v>
      </c>
      <c r="E20" s="40" t="s">
        <v>25</v>
      </c>
      <c r="F20" s="41">
        <v>73.63</v>
      </c>
      <c r="G20" s="35">
        <v>20.939999999999998</v>
      </c>
      <c r="H20" s="71">
        <f t="shared" si="0"/>
        <v>94.57</v>
      </c>
      <c r="I20" s="40" t="s">
        <v>21</v>
      </c>
    </row>
    <row r="21" spans="1:11" s="22" customFormat="1" ht="25.5" outlineLevel="3" x14ac:dyDescent="0.25">
      <c r="A21" s="37"/>
      <c r="B21" s="38">
        <v>4542</v>
      </c>
      <c r="C21" s="39" t="s">
        <v>38</v>
      </c>
      <c r="D21" s="40" t="s">
        <v>19</v>
      </c>
      <c r="E21" s="40" t="s">
        <v>25</v>
      </c>
      <c r="F21" s="41">
        <v>73.63</v>
      </c>
      <c r="G21" s="35">
        <v>20.939999999999998</v>
      </c>
      <c r="H21" s="36">
        <f t="shared" si="0"/>
        <v>94.57</v>
      </c>
      <c r="I21" s="40" t="s">
        <v>21</v>
      </c>
    </row>
    <row r="22" spans="1:11" s="22" customFormat="1" ht="25.5" outlineLevel="3" x14ac:dyDescent="0.25">
      <c r="A22" s="37"/>
      <c r="B22" s="38">
        <v>4563</v>
      </c>
      <c r="C22" s="39" t="s">
        <v>39</v>
      </c>
      <c r="D22" s="40" t="s">
        <v>19</v>
      </c>
      <c r="E22" s="40" t="s">
        <v>25</v>
      </c>
      <c r="F22" s="41">
        <v>73.63</v>
      </c>
      <c r="G22" s="35">
        <v>20.939999999999998</v>
      </c>
      <c r="H22" s="36">
        <f t="shared" si="0"/>
        <v>94.57</v>
      </c>
      <c r="I22" s="40" t="s">
        <v>21</v>
      </c>
    </row>
    <row r="23" spans="1:11" s="22" customFormat="1" ht="25.5" outlineLevel="3" x14ac:dyDescent="0.25">
      <c r="A23" s="37"/>
      <c r="B23" s="38">
        <v>4564</v>
      </c>
      <c r="C23" s="39" t="s">
        <v>40</v>
      </c>
      <c r="D23" s="40" t="s">
        <v>19</v>
      </c>
      <c r="E23" s="40" t="s">
        <v>25</v>
      </c>
      <c r="F23" s="41">
        <v>73.63</v>
      </c>
      <c r="G23" s="35">
        <v>20.939999999999998</v>
      </c>
      <c r="H23" s="36">
        <f t="shared" si="0"/>
        <v>94.57</v>
      </c>
      <c r="I23" s="40" t="s">
        <v>21</v>
      </c>
    </row>
    <row r="24" spans="1:11" s="22" customFormat="1" ht="25.5" outlineLevel="2" x14ac:dyDescent="0.25">
      <c r="A24" s="52" t="s">
        <v>41</v>
      </c>
      <c r="B24" s="52" t="s">
        <v>13</v>
      </c>
      <c r="C24" s="53" t="s">
        <v>42</v>
      </c>
      <c r="D24" s="44" t="s">
        <v>19</v>
      </c>
      <c r="E24" s="44" t="s">
        <v>25</v>
      </c>
      <c r="F24" s="45">
        <v>96.37</v>
      </c>
      <c r="G24" s="27">
        <v>0</v>
      </c>
      <c r="H24" s="36">
        <f t="shared" si="0"/>
        <v>96.37</v>
      </c>
      <c r="I24" s="44" t="s">
        <v>21</v>
      </c>
    </row>
    <row r="25" spans="1:11" s="22" customFormat="1" ht="25.5" outlineLevel="3" x14ac:dyDescent="0.25">
      <c r="A25" s="37"/>
      <c r="B25" s="68">
        <v>4544</v>
      </c>
      <c r="C25" s="69" t="s">
        <v>43</v>
      </c>
      <c r="D25" s="40" t="s">
        <v>19</v>
      </c>
      <c r="E25" s="40" t="s">
        <v>25</v>
      </c>
      <c r="F25" s="41">
        <v>96.37</v>
      </c>
      <c r="G25" s="27">
        <v>0</v>
      </c>
      <c r="H25" s="71">
        <f t="shared" si="0"/>
        <v>96.37</v>
      </c>
      <c r="I25" s="40" t="s">
        <v>21</v>
      </c>
    </row>
    <row r="26" spans="1:11" s="22" customFormat="1" ht="25.5" outlineLevel="3" x14ac:dyDescent="0.25">
      <c r="A26" s="37"/>
      <c r="B26" s="38">
        <v>4546</v>
      </c>
      <c r="C26" s="39" t="s">
        <v>44</v>
      </c>
      <c r="D26" s="40" t="s">
        <v>19</v>
      </c>
      <c r="E26" s="40" t="s">
        <v>25</v>
      </c>
      <c r="F26" s="41">
        <v>96.37</v>
      </c>
      <c r="G26" s="27">
        <v>0</v>
      </c>
      <c r="H26" s="36">
        <f t="shared" si="0"/>
        <v>96.37</v>
      </c>
      <c r="I26" s="40" t="s">
        <v>21</v>
      </c>
    </row>
    <row r="27" spans="1:11" s="22" customFormat="1" ht="25.5" outlineLevel="3" x14ac:dyDescent="0.25">
      <c r="A27" s="37"/>
      <c r="B27" s="38">
        <v>4565</v>
      </c>
      <c r="C27" s="39" t="s">
        <v>45</v>
      </c>
      <c r="D27" s="40" t="s">
        <v>19</v>
      </c>
      <c r="E27" s="40" t="s">
        <v>25</v>
      </c>
      <c r="F27" s="41">
        <v>96.37</v>
      </c>
      <c r="G27" s="27">
        <v>0</v>
      </c>
      <c r="H27" s="36">
        <f t="shared" si="0"/>
        <v>96.37</v>
      </c>
      <c r="I27" s="40" t="s">
        <v>21</v>
      </c>
    </row>
    <row r="28" spans="1:11" s="22" customFormat="1" ht="25.5" outlineLevel="3" x14ac:dyDescent="0.25">
      <c r="A28" s="37"/>
      <c r="B28" s="38">
        <v>4566</v>
      </c>
      <c r="C28" s="39" t="s">
        <v>46</v>
      </c>
      <c r="D28" s="40" t="s">
        <v>19</v>
      </c>
      <c r="E28" s="40" t="s">
        <v>25</v>
      </c>
      <c r="F28" s="41">
        <v>96.37</v>
      </c>
      <c r="G28" s="27">
        <v>0</v>
      </c>
      <c r="H28" s="36">
        <f t="shared" si="0"/>
        <v>96.37</v>
      </c>
      <c r="I28" s="40" t="s">
        <v>21</v>
      </c>
    </row>
    <row r="29" spans="1:11" s="22" customFormat="1" ht="25.5" outlineLevel="2" x14ac:dyDescent="0.25">
      <c r="A29" s="52" t="s">
        <v>47</v>
      </c>
      <c r="B29" s="52" t="s">
        <v>13</v>
      </c>
      <c r="C29" s="53" t="s">
        <v>48</v>
      </c>
      <c r="D29" s="44" t="s">
        <v>49</v>
      </c>
      <c r="E29" s="44" t="s">
        <v>20</v>
      </c>
      <c r="F29" s="45">
        <v>130.66</v>
      </c>
      <c r="G29" s="27">
        <v>0</v>
      </c>
      <c r="H29" s="36">
        <f t="shared" si="0"/>
        <v>130.66</v>
      </c>
      <c r="I29" s="44" t="s">
        <v>21</v>
      </c>
    </row>
    <row r="30" spans="1:11" s="22" customFormat="1" ht="25.5" outlineLevel="3" x14ac:dyDescent="0.25">
      <c r="A30" s="40"/>
      <c r="B30" s="70">
        <v>4548</v>
      </c>
      <c r="C30" s="75" t="s">
        <v>50</v>
      </c>
      <c r="D30" s="40" t="s">
        <v>49</v>
      </c>
      <c r="E30" s="40" t="s">
        <v>23</v>
      </c>
      <c r="F30" s="41">
        <v>130.66</v>
      </c>
      <c r="G30" s="27">
        <v>0</v>
      </c>
      <c r="H30" s="71">
        <f t="shared" si="0"/>
        <v>130.66</v>
      </c>
      <c r="I30" s="40" t="s">
        <v>21</v>
      </c>
    </row>
    <row r="31" spans="1:11" s="22" customFormat="1" ht="25.5" outlineLevel="3" x14ac:dyDescent="0.25">
      <c r="A31" s="40"/>
      <c r="B31" s="40">
        <v>4550</v>
      </c>
      <c r="C31" s="46" t="s">
        <v>51</v>
      </c>
      <c r="D31" s="40" t="s">
        <v>49</v>
      </c>
      <c r="E31" s="40" t="s">
        <v>25</v>
      </c>
      <c r="F31" s="41">
        <v>130.66</v>
      </c>
      <c r="G31" s="27">
        <v>0</v>
      </c>
      <c r="H31" s="36">
        <f t="shared" si="0"/>
        <v>130.66</v>
      </c>
      <c r="I31" s="40" t="s">
        <v>21</v>
      </c>
    </row>
    <row r="32" spans="1:11" s="22" customFormat="1" ht="25.5" outlineLevel="3" x14ac:dyDescent="0.25">
      <c r="A32" s="40"/>
      <c r="B32" s="40">
        <v>4567</v>
      </c>
      <c r="C32" s="46" t="s">
        <v>52</v>
      </c>
      <c r="D32" s="40" t="s">
        <v>49</v>
      </c>
      <c r="E32" s="40" t="s">
        <v>23</v>
      </c>
      <c r="F32" s="41">
        <v>130.66</v>
      </c>
      <c r="G32" s="27">
        <v>0</v>
      </c>
      <c r="H32" s="36">
        <f t="shared" si="0"/>
        <v>130.66</v>
      </c>
      <c r="I32" s="40" t="s">
        <v>21</v>
      </c>
    </row>
    <row r="33" spans="1:9" s="22" customFormat="1" ht="25.5" outlineLevel="3" x14ac:dyDescent="0.25">
      <c r="A33" s="40"/>
      <c r="B33" s="40">
        <v>4568</v>
      </c>
      <c r="C33" s="46" t="s">
        <v>53</v>
      </c>
      <c r="D33" s="40" t="s">
        <v>49</v>
      </c>
      <c r="E33" s="40" t="s">
        <v>25</v>
      </c>
      <c r="F33" s="41">
        <v>130.66</v>
      </c>
      <c r="G33" s="27">
        <v>0</v>
      </c>
      <c r="H33" s="36">
        <f t="shared" si="0"/>
        <v>130.66</v>
      </c>
      <c r="I33" s="40" t="s">
        <v>21</v>
      </c>
    </row>
    <row r="34" spans="1:9" s="22" customFormat="1" outlineLevel="1" x14ac:dyDescent="0.25">
      <c r="A34" s="42" t="s">
        <v>54</v>
      </c>
      <c r="B34" s="29" t="s">
        <v>13</v>
      </c>
      <c r="C34" s="43" t="s">
        <v>55</v>
      </c>
      <c r="D34" s="44" t="s">
        <v>19</v>
      </c>
      <c r="E34" s="44" t="s">
        <v>20</v>
      </c>
      <c r="F34" s="45">
        <v>287.83</v>
      </c>
      <c r="G34" s="27">
        <v>0</v>
      </c>
      <c r="H34" s="36">
        <f t="shared" si="0"/>
        <v>287.83</v>
      </c>
      <c r="I34" s="44" t="s">
        <v>21</v>
      </c>
    </row>
    <row r="35" spans="1:9" s="22" customFormat="1" outlineLevel="2" x14ac:dyDescent="0.25">
      <c r="A35" s="37"/>
      <c r="B35" s="68">
        <v>2044</v>
      </c>
      <c r="C35" s="69" t="s">
        <v>56</v>
      </c>
      <c r="D35" s="40" t="s">
        <v>19</v>
      </c>
      <c r="E35" s="40" t="s">
        <v>23</v>
      </c>
      <c r="F35" s="41">
        <v>287.83</v>
      </c>
      <c r="G35" s="27">
        <v>0</v>
      </c>
      <c r="H35" s="71">
        <f t="shared" si="0"/>
        <v>287.83</v>
      </c>
      <c r="I35" s="40" t="s">
        <v>21</v>
      </c>
    </row>
    <row r="36" spans="1:9" s="22" customFormat="1" outlineLevel="2" x14ac:dyDescent="0.25">
      <c r="A36" s="54"/>
      <c r="B36" s="55">
        <v>3183</v>
      </c>
      <c r="C36" s="56" t="s">
        <v>57</v>
      </c>
      <c r="D36" s="47" t="s">
        <v>19</v>
      </c>
      <c r="E36" s="47" t="s">
        <v>25</v>
      </c>
      <c r="F36" s="48">
        <v>287.83</v>
      </c>
      <c r="G36" s="27">
        <v>0</v>
      </c>
      <c r="H36" s="36">
        <f t="shared" si="0"/>
        <v>287.83</v>
      </c>
      <c r="I36" s="47" t="s">
        <v>21</v>
      </c>
    </row>
    <row r="37" spans="1:9" s="22" customFormat="1" ht="25.5" outlineLevel="1" x14ac:dyDescent="0.25">
      <c r="A37" s="23" t="s">
        <v>58</v>
      </c>
      <c r="B37" s="24" t="s">
        <v>13</v>
      </c>
      <c r="C37" s="25" t="s">
        <v>59</v>
      </c>
      <c r="D37" s="24"/>
      <c r="E37" s="24"/>
      <c r="F37" s="26">
        <v>0</v>
      </c>
      <c r="G37" s="27">
        <v>0</v>
      </c>
      <c r="H37" s="36">
        <f t="shared" si="0"/>
        <v>0</v>
      </c>
      <c r="I37" s="29"/>
    </row>
    <row r="38" spans="1:9" s="22" customFormat="1" ht="25.5" outlineLevel="2" x14ac:dyDescent="0.25">
      <c r="A38" s="30" t="s">
        <v>60</v>
      </c>
      <c r="B38" s="31" t="s">
        <v>13</v>
      </c>
      <c r="C38" s="32" t="s">
        <v>61</v>
      </c>
      <c r="D38" s="33" t="s">
        <v>19</v>
      </c>
      <c r="E38" s="33" t="s">
        <v>20</v>
      </c>
      <c r="F38" s="34">
        <v>65.739999999999995</v>
      </c>
      <c r="G38" s="35">
        <v>68.440000000000012</v>
      </c>
      <c r="H38" s="36">
        <f t="shared" si="0"/>
        <v>134.18</v>
      </c>
      <c r="I38" s="33" t="s">
        <v>21</v>
      </c>
    </row>
    <row r="39" spans="1:9" s="22" customFormat="1" ht="25.5" outlineLevel="3" x14ac:dyDescent="0.25">
      <c r="A39" s="30"/>
      <c r="B39" s="76">
        <v>4575</v>
      </c>
      <c r="C39" s="77" t="s">
        <v>62</v>
      </c>
      <c r="D39" s="57" t="s">
        <v>19</v>
      </c>
      <c r="E39" s="40" t="s">
        <v>23</v>
      </c>
      <c r="F39" s="35">
        <v>65.739999999999995</v>
      </c>
      <c r="G39" s="35">
        <v>68.440000000000012</v>
      </c>
      <c r="H39" s="71">
        <f t="shared" si="0"/>
        <v>134.18</v>
      </c>
      <c r="I39" s="57" t="s">
        <v>21</v>
      </c>
    </row>
    <row r="40" spans="1:9" s="22" customFormat="1" ht="25.5" outlineLevel="3" x14ac:dyDescent="0.25">
      <c r="A40" s="30"/>
      <c r="B40" s="31">
        <v>4577</v>
      </c>
      <c r="C40" s="32" t="s">
        <v>63</v>
      </c>
      <c r="D40" s="57" t="s">
        <v>19</v>
      </c>
      <c r="E40" s="40" t="s">
        <v>25</v>
      </c>
      <c r="F40" s="35">
        <v>65.739999999999995</v>
      </c>
      <c r="G40" s="35">
        <v>68.440000000000012</v>
      </c>
      <c r="H40" s="36">
        <f t="shared" si="0"/>
        <v>134.18</v>
      </c>
      <c r="I40" s="57" t="s">
        <v>21</v>
      </c>
    </row>
    <row r="41" spans="1:9" s="22" customFormat="1" ht="25.5" outlineLevel="2" x14ac:dyDescent="0.25">
      <c r="A41" s="42" t="s">
        <v>64</v>
      </c>
      <c r="B41" s="29" t="s">
        <v>13</v>
      </c>
      <c r="C41" s="43" t="s">
        <v>65</v>
      </c>
      <c r="D41" s="44" t="s">
        <v>19</v>
      </c>
      <c r="E41" s="44" t="s">
        <v>20</v>
      </c>
      <c r="F41" s="45">
        <v>99.42</v>
      </c>
      <c r="G41" s="35">
        <v>34.760000000000005</v>
      </c>
      <c r="H41" s="36">
        <f t="shared" si="0"/>
        <v>134.18</v>
      </c>
      <c r="I41" s="44" t="s">
        <v>21</v>
      </c>
    </row>
    <row r="42" spans="1:9" s="22" customFormat="1" ht="25.5" outlineLevel="3" x14ac:dyDescent="0.25">
      <c r="A42" s="42"/>
      <c r="B42" s="29">
        <v>4579</v>
      </c>
      <c r="C42" s="43" t="s">
        <v>66</v>
      </c>
      <c r="D42" s="40" t="s">
        <v>19</v>
      </c>
      <c r="E42" s="40" t="s">
        <v>23</v>
      </c>
      <c r="F42" s="41">
        <v>99.42</v>
      </c>
      <c r="G42" s="35">
        <v>34.760000000000005</v>
      </c>
      <c r="H42" s="36">
        <f t="shared" si="0"/>
        <v>134.18</v>
      </c>
      <c r="I42" s="40" t="s">
        <v>21</v>
      </c>
    </row>
    <row r="43" spans="1:9" s="22" customFormat="1" ht="25.5" outlineLevel="3" x14ac:dyDescent="0.25">
      <c r="A43" s="42"/>
      <c r="B43" s="29">
        <v>4581</v>
      </c>
      <c r="C43" s="43" t="s">
        <v>67</v>
      </c>
      <c r="D43" s="40" t="s">
        <v>19</v>
      </c>
      <c r="E43" s="40" t="s">
        <v>25</v>
      </c>
      <c r="F43" s="41">
        <v>99.42</v>
      </c>
      <c r="G43" s="35">
        <v>34.760000000000005</v>
      </c>
      <c r="H43" s="36">
        <f t="shared" si="0"/>
        <v>134.18</v>
      </c>
      <c r="I43" s="40" t="s">
        <v>21</v>
      </c>
    </row>
    <row r="44" spans="1:9" s="22" customFormat="1" ht="25.5" outlineLevel="2" x14ac:dyDescent="0.25">
      <c r="A44" s="42" t="s">
        <v>68</v>
      </c>
      <c r="B44" s="29" t="s">
        <v>13</v>
      </c>
      <c r="C44" s="43" t="s">
        <v>69</v>
      </c>
      <c r="D44" s="44" t="s">
        <v>19</v>
      </c>
      <c r="E44" s="44" t="s">
        <v>20</v>
      </c>
      <c r="F44" s="45">
        <v>158.91</v>
      </c>
      <c r="G44" s="27">
        <v>0</v>
      </c>
      <c r="H44" s="36">
        <f t="shared" si="0"/>
        <v>158.91</v>
      </c>
      <c r="I44" s="44" t="s">
        <v>21</v>
      </c>
    </row>
    <row r="45" spans="1:9" s="22" customFormat="1" ht="25.5" outlineLevel="3" x14ac:dyDescent="0.25">
      <c r="A45" s="42"/>
      <c r="B45" s="29">
        <v>4583</v>
      </c>
      <c r="C45" s="43" t="s">
        <v>70</v>
      </c>
      <c r="D45" s="40" t="s">
        <v>19</v>
      </c>
      <c r="E45" s="40" t="s">
        <v>23</v>
      </c>
      <c r="F45" s="41">
        <v>158.91</v>
      </c>
      <c r="G45" s="27">
        <v>0</v>
      </c>
      <c r="H45" s="36">
        <f t="shared" si="0"/>
        <v>158.91</v>
      </c>
      <c r="I45" s="40" t="s">
        <v>21</v>
      </c>
    </row>
    <row r="46" spans="1:9" s="22" customFormat="1" ht="25.5" outlineLevel="3" x14ac:dyDescent="0.25">
      <c r="A46" s="42"/>
      <c r="B46" s="29">
        <v>4585</v>
      </c>
      <c r="C46" s="43" t="s">
        <v>71</v>
      </c>
      <c r="D46" s="40" t="s">
        <v>19</v>
      </c>
      <c r="E46" s="40" t="s">
        <v>25</v>
      </c>
      <c r="F46" s="41">
        <v>158.91</v>
      </c>
      <c r="G46" s="27">
        <v>0</v>
      </c>
      <c r="H46" s="36">
        <f t="shared" si="0"/>
        <v>158.91</v>
      </c>
      <c r="I46" s="40" t="s">
        <v>21</v>
      </c>
    </row>
    <row r="47" spans="1:9" s="22" customFormat="1" ht="25.5" outlineLevel="2" x14ac:dyDescent="0.25">
      <c r="A47" s="42" t="s">
        <v>72</v>
      </c>
      <c r="B47" s="29" t="s">
        <v>13</v>
      </c>
      <c r="C47" s="43" t="s">
        <v>73</v>
      </c>
      <c r="D47" s="44" t="s">
        <v>19</v>
      </c>
      <c r="E47" s="44" t="s">
        <v>20</v>
      </c>
      <c r="F47" s="45">
        <v>84.05</v>
      </c>
      <c r="G47" s="35">
        <v>67.86999999999999</v>
      </c>
      <c r="H47" s="36">
        <f t="shared" si="0"/>
        <v>151.91999999999999</v>
      </c>
      <c r="I47" s="44" t="s">
        <v>21</v>
      </c>
    </row>
    <row r="48" spans="1:9" s="63" customFormat="1" ht="25.5" outlineLevel="3" x14ac:dyDescent="0.25">
      <c r="A48" s="58"/>
      <c r="B48" s="78">
        <v>4576</v>
      </c>
      <c r="C48" s="79" t="s">
        <v>74</v>
      </c>
      <c r="D48" s="61" t="s">
        <v>19</v>
      </c>
      <c r="E48" s="40" t="s">
        <v>23</v>
      </c>
      <c r="F48" s="62">
        <v>84.05</v>
      </c>
      <c r="G48" s="35">
        <v>67.86999999999999</v>
      </c>
      <c r="H48" s="71">
        <f t="shared" si="0"/>
        <v>151.91999999999999</v>
      </c>
      <c r="I48" s="61" t="s">
        <v>21</v>
      </c>
    </row>
    <row r="49" spans="1:9" s="63" customFormat="1" ht="25.5" outlineLevel="3" x14ac:dyDescent="0.25">
      <c r="A49" s="58"/>
      <c r="B49" s="59">
        <v>4578</v>
      </c>
      <c r="C49" s="60" t="s">
        <v>75</v>
      </c>
      <c r="D49" s="61" t="s">
        <v>19</v>
      </c>
      <c r="E49" s="40" t="s">
        <v>25</v>
      </c>
      <c r="F49" s="62">
        <v>84.05</v>
      </c>
      <c r="G49" s="35">
        <v>67.86999999999999</v>
      </c>
      <c r="H49" s="36">
        <f t="shared" si="0"/>
        <v>151.91999999999999</v>
      </c>
      <c r="I49" s="61" t="s">
        <v>21</v>
      </c>
    </row>
    <row r="50" spans="1:9" s="63" customFormat="1" ht="25.5" outlineLevel="3" x14ac:dyDescent="0.25">
      <c r="A50" s="58"/>
      <c r="B50" s="59">
        <v>4599</v>
      </c>
      <c r="C50" s="60" t="s">
        <v>76</v>
      </c>
      <c r="D50" s="61" t="s">
        <v>19</v>
      </c>
      <c r="E50" s="40" t="s">
        <v>23</v>
      </c>
      <c r="F50" s="62">
        <v>84.05</v>
      </c>
      <c r="G50" s="35">
        <v>67.86999999999999</v>
      </c>
      <c r="H50" s="36">
        <f t="shared" si="0"/>
        <v>151.91999999999999</v>
      </c>
      <c r="I50" s="61" t="s">
        <v>21</v>
      </c>
    </row>
    <row r="51" spans="1:9" s="63" customFormat="1" ht="25.5" outlineLevel="3" x14ac:dyDescent="0.25">
      <c r="A51" s="58"/>
      <c r="B51" s="59">
        <v>4600</v>
      </c>
      <c r="C51" s="60" t="s">
        <v>77</v>
      </c>
      <c r="D51" s="61" t="s">
        <v>19</v>
      </c>
      <c r="E51" s="40" t="s">
        <v>25</v>
      </c>
      <c r="F51" s="62">
        <v>84.05</v>
      </c>
      <c r="G51" s="35">
        <v>67.86999999999999</v>
      </c>
      <c r="H51" s="36">
        <f t="shared" si="0"/>
        <v>151.91999999999999</v>
      </c>
      <c r="I51" s="61" t="s">
        <v>21</v>
      </c>
    </row>
    <row r="52" spans="1:9" s="22" customFormat="1" ht="25.5" outlineLevel="2" x14ac:dyDescent="0.25">
      <c r="A52" s="42" t="s">
        <v>78</v>
      </c>
      <c r="B52" s="29" t="s">
        <v>13</v>
      </c>
      <c r="C52" s="43" t="s">
        <v>79</v>
      </c>
      <c r="D52" s="44" t="s">
        <v>19</v>
      </c>
      <c r="E52" s="44" t="s">
        <v>20</v>
      </c>
      <c r="F52" s="45">
        <v>134.74</v>
      </c>
      <c r="G52" s="35">
        <v>33.649999999999977</v>
      </c>
      <c r="H52" s="36">
        <f t="shared" si="0"/>
        <v>168.39</v>
      </c>
      <c r="I52" s="44" t="s">
        <v>21</v>
      </c>
    </row>
    <row r="53" spans="1:9" s="22" customFormat="1" ht="25.5" outlineLevel="3" x14ac:dyDescent="0.25">
      <c r="A53" s="42"/>
      <c r="B53" s="29">
        <v>4580</v>
      </c>
      <c r="C53" s="43" t="s">
        <v>80</v>
      </c>
      <c r="D53" s="40" t="s">
        <v>19</v>
      </c>
      <c r="E53" s="40" t="s">
        <v>23</v>
      </c>
      <c r="F53" s="41">
        <v>134.74</v>
      </c>
      <c r="G53" s="35">
        <v>33.649999999999977</v>
      </c>
      <c r="H53" s="36">
        <f t="shared" si="0"/>
        <v>168.39</v>
      </c>
      <c r="I53" s="40" t="s">
        <v>21</v>
      </c>
    </row>
    <row r="54" spans="1:9" s="22" customFormat="1" ht="25.5" outlineLevel="3" x14ac:dyDescent="0.25">
      <c r="A54" s="42"/>
      <c r="B54" s="29">
        <v>4582</v>
      </c>
      <c r="C54" s="43" t="s">
        <v>81</v>
      </c>
      <c r="D54" s="40" t="s">
        <v>19</v>
      </c>
      <c r="E54" s="40" t="s">
        <v>25</v>
      </c>
      <c r="F54" s="41">
        <v>134.74</v>
      </c>
      <c r="G54" s="35">
        <v>33.649999999999977</v>
      </c>
      <c r="H54" s="36">
        <f t="shared" si="0"/>
        <v>168.39</v>
      </c>
      <c r="I54" s="40" t="s">
        <v>21</v>
      </c>
    </row>
    <row r="55" spans="1:9" s="22" customFormat="1" ht="25.5" outlineLevel="3" x14ac:dyDescent="0.25">
      <c r="A55" s="42"/>
      <c r="B55" s="29">
        <v>4601</v>
      </c>
      <c r="C55" s="43" t="s">
        <v>82</v>
      </c>
      <c r="D55" s="40" t="s">
        <v>19</v>
      </c>
      <c r="E55" s="40" t="s">
        <v>23</v>
      </c>
      <c r="F55" s="41">
        <v>134.74</v>
      </c>
      <c r="G55" s="35">
        <v>33.649999999999977</v>
      </c>
      <c r="H55" s="36">
        <f t="shared" si="0"/>
        <v>168.39</v>
      </c>
      <c r="I55" s="40" t="s">
        <v>21</v>
      </c>
    </row>
    <row r="56" spans="1:9" s="22" customFormat="1" ht="25.5" outlineLevel="3" x14ac:dyDescent="0.25">
      <c r="A56" s="42"/>
      <c r="B56" s="29">
        <v>4602</v>
      </c>
      <c r="C56" s="43" t="s">
        <v>83</v>
      </c>
      <c r="D56" s="40" t="s">
        <v>19</v>
      </c>
      <c r="E56" s="40" t="s">
        <v>25</v>
      </c>
      <c r="F56" s="41">
        <v>134.74</v>
      </c>
      <c r="G56" s="35">
        <v>33.649999999999977</v>
      </c>
      <c r="H56" s="36">
        <f t="shared" si="0"/>
        <v>168.39</v>
      </c>
      <c r="I56" s="40" t="s">
        <v>21</v>
      </c>
    </row>
    <row r="57" spans="1:9" s="22" customFormat="1" ht="25.5" outlineLevel="2" x14ac:dyDescent="0.25">
      <c r="A57" s="42" t="s">
        <v>84</v>
      </c>
      <c r="B57" s="29" t="s">
        <v>13</v>
      </c>
      <c r="C57" s="43" t="s">
        <v>85</v>
      </c>
      <c r="D57" s="44" t="s">
        <v>19</v>
      </c>
      <c r="E57" s="44" t="s">
        <v>20</v>
      </c>
      <c r="F57" s="45">
        <v>201.83</v>
      </c>
      <c r="G57" s="27">
        <v>0</v>
      </c>
      <c r="H57" s="36">
        <f t="shared" si="0"/>
        <v>201.83</v>
      </c>
      <c r="I57" s="44" t="s">
        <v>21</v>
      </c>
    </row>
    <row r="58" spans="1:9" s="22" customFormat="1" ht="25.5" outlineLevel="3" x14ac:dyDescent="0.25">
      <c r="A58" s="42"/>
      <c r="B58" s="29">
        <v>4584</v>
      </c>
      <c r="C58" s="43" t="s">
        <v>86</v>
      </c>
      <c r="D58" s="40" t="s">
        <v>19</v>
      </c>
      <c r="E58" s="40" t="s">
        <v>23</v>
      </c>
      <c r="F58" s="41">
        <v>201.83</v>
      </c>
      <c r="G58" s="27">
        <v>0</v>
      </c>
      <c r="H58" s="36">
        <f t="shared" si="0"/>
        <v>201.83</v>
      </c>
      <c r="I58" s="40" t="s">
        <v>21</v>
      </c>
    </row>
    <row r="59" spans="1:9" s="22" customFormat="1" ht="25.5" outlineLevel="3" x14ac:dyDescent="0.25">
      <c r="A59" s="42"/>
      <c r="B59" s="29">
        <v>4586</v>
      </c>
      <c r="C59" s="43" t="s">
        <v>87</v>
      </c>
      <c r="D59" s="40" t="s">
        <v>19</v>
      </c>
      <c r="E59" s="40" t="s">
        <v>25</v>
      </c>
      <c r="F59" s="41">
        <v>201.83</v>
      </c>
      <c r="G59" s="27">
        <v>0</v>
      </c>
      <c r="H59" s="36">
        <f t="shared" si="0"/>
        <v>201.83</v>
      </c>
      <c r="I59" s="40" t="s">
        <v>21</v>
      </c>
    </row>
    <row r="60" spans="1:9" s="22" customFormat="1" ht="25.5" outlineLevel="3" x14ac:dyDescent="0.25">
      <c r="A60" s="42"/>
      <c r="B60" s="29">
        <v>4603</v>
      </c>
      <c r="C60" s="43" t="s">
        <v>88</v>
      </c>
      <c r="D60" s="40" t="s">
        <v>19</v>
      </c>
      <c r="E60" s="40" t="s">
        <v>23</v>
      </c>
      <c r="F60" s="41">
        <v>201.83</v>
      </c>
      <c r="G60" s="27">
        <v>0</v>
      </c>
      <c r="H60" s="36">
        <f t="shared" si="0"/>
        <v>201.83</v>
      </c>
      <c r="I60" s="40" t="s">
        <v>21</v>
      </c>
    </row>
    <row r="61" spans="1:9" s="22" customFormat="1" ht="25.5" outlineLevel="3" x14ac:dyDescent="0.25">
      <c r="A61" s="42"/>
      <c r="B61" s="29">
        <v>4604</v>
      </c>
      <c r="C61" s="43" t="s">
        <v>89</v>
      </c>
      <c r="D61" s="40" t="s">
        <v>19</v>
      </c>
      <c r="E61" s="40" t="s">
        <v>25</v>
      </c>
      <c r="F61" s="41">
        <v>201.83</v>
      </c>
      <c r="G61" s="27">
        <v>0</v>
      </c>
      <c r="H61" s="36">
        <f t="shared" si="0"/>
        <v>201.83</v>
      </c>
      <c r="I61" s="40" t="s">
        <v>21</v>
      </c>
    </row>
    <row r="62" spans="1:9" s="22" customFormat="1" outlineLevel="1" x14ac:dyDescent="0.25">
      <c r="A62" s="42" t="s">
        <v>90</v>
      </c>
      <c r="B62" s="29" t="s">
        <v>13</v>
      </c>
      <c r="C62" s="43" t="s">
        <v>91</v>
      </c>
      <c r="D62" s="44" t="s">
        <v>19</v>
      </c>
      <c r="E62" s="44" t="s">
        <v>20</v>
      </c>
      <c r="F62" s="45">
        <v>289.47000000000003</v>
      </c>
      <c r="G62" s="27">
        <v>0</v>
      </c>
      <c r="H62" s="36">
        <f t="shared" si="0"/>
        <v>289.47000000000003</v>
      </c>
      <c r="I62" s="44" t="s">
        <v>21</v>
      </c>
    </row>
    <row r="63" spans="1:9" s="22" customFormat="1" outlineLevel="2" x14ac:dyDescent="0.25">
      <c r="A63" s="40"/>
      <c r="B63" s="40">
        <v>2045</v>
      </c>
      <c r="C63" s="46" t="s">
        <v>92</v>
      </c>
      <c r="D63" s="40" t="s">
        <v>19</v>
      </c>
      <c r="E63" s="40" t="s">
        <v>23</v>
      </c>
      <c r="F63" s="41">
        <v>289.47000000000003</v>
      </c>
      <c r="G63" s="64">
        <v>0</v>
      </c>
      <c r="H63" s="65">
        <f t="shared" si="0"/>
        <v>289.47000000000003</v>
      </c>
      <c r="I63" s="40" t="s">
        <v>21</v>
      </c>
    </row>
    <row r="64" spans="1:9" s="22" customFormat="1" outlineLevel="2" x14ac:dyDescent="0.25">
      <c r="A64" s="40"/>
      <c r="B64" s="40">
        <v>3184</v>
      </c>
      <c r="C64" s="46" t="s">
        <v>93</v>
      </c>
      <c r="D64" s="40" t="s">
        <v>19</v>
      </c>
      <c r="E64" s="40" t="s">
        <v>25</v>
      </c>
      <c r="F64" s="41">
        <v>289.47000000000003</v>
      </c>
      <c r="G64" s="64">
        <v>0</v>
      </c>
      <c r="H64" s="65">
        <f t="shared" si="0"/>
        <v>289.47000000000003</v>
      </c>
      <c r="I64" s="40" t="s">
        <v>21</v>
      </c>
    </row>
    <row r="67" spans="1:9" x14ac:dyDescent="0.25">
      <c r="E67" s="7"/>
    </row>
    <row r="68" spans="1:9" x14ac:dyDescent="0.25">
      <c r="E68" s="7"/>
    </row>
    <row r="69" spans="1:9" x14ac:dyDescent="0.25">
      <c r="E69" s="7"/>
    </row>
    <row r="70" spans="1:9" x14ac:dyDescent="0.25">
      <c r="E70" s="7"/>
    </row>
    <row r="71" spans="1:9" s="7" customFormat="1" x14ac:dyDescent="0.2">
      <c r="A71" s="4"/>
      <c r="B71" s="4"/>
      <c r="C71" s="4"/>
      <c r="D71" s="6"/>
      <c r="G71" s="4"/>
      <c r="H71" s="4"/>
      <c r="I71" s="4"/>
    </row>
  </sheetData>
  <autoFilter ref="A6:I64" xr:uid="{73ECDCAA-E08D-4DA0-AC32-593D2F2E6080}"/>
  <mergeCells count="2">
    <mergeCell ref="A1:I1"/>
    <mergeCell ref="A3:I3"/>
  </mergeCell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KT ir MBR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Vytautas</dc:creator>
  <cp:lastModifiedBy>User</cp:lastModifiedBy>
  <cp:lastPrinted>2026-04-22T12:42:39Z</cp:lastPrinted>
  <dcterms:created xsi:type="dcterms:W3CDTF">2026-04-22T12:18:30Z</dcterms:created>
  <dcterms:modified xsi:type="dcterms:W3CDTF">2026-08-19T08:13:19Z</dcterms:modified>
</cp:coreProperties>
</file>